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hasbro inc and subsidiarie" sheetId="7" r:id="rId7"/>
    <sheet name="hasbro inc and subsidiarie-1" sheetId="8" r:id="rId8"/>
    <sheet name="hasbro inc and subsidiarie-2" sheetId="9" r:id="rId9"/>
    <sheet name="6" sheetId="10" r:id="rId10"/>
    <sheet name="hasbro inc and subsidiarie-3" sheetId="11" r:id="rId11"/>
    <sheet name="hasbro inc and subsidiarie-4" sheetId="12" r:id="rId12"/>
    <sheet name="9" sheetId="13" r:id="rId13"/>
    <sheet name="hasbro inc and subsidiarie-5" sheetId="14" r:id="rId14"/>
    <sheet name="hasbro inc and subsidiarie-6" sheetId="15" r:id="rId15"/>
    <sheet name="hasbro inc and subsidiarie-7" sheetId="16" r:id="rId16"/>
    <sheet name="hasbro inc and subsidiarie-8" sheetId="17" r:id="rId17"/>
    <sheet name="hasbro inc and subsidiarie-9" sheetId="18" r:id="rId18"/>
    <sheet name="hasbro inc and subsidiarie-10" sheetId="19" r:id="rId19"/>
    <sheet name="hasbro inc and subsidiarie-11" sheetId="20" r:id="rId20"/>
    <sheet name="hasbro inc and subsidiarie-12" sheetId="21" r:id="rId21"/>
    <sheet name="hasbro inc and subsidiarie-13" sheetId="22" r:id="rId22"/>
    <sheet name="condition and results of o" sheetId="23" r:id="rId23"/>
    <sheet name="entertainment and licensin" sheetId="24" r:id="rId24"/>
    <sheet name="entertainment and licensin-1" sheetId="25" r:id="rId25"/>
    <sheet name="item 5 other information" sheetId="26" r:id="rId26"/>
    <sheet name="item 5 other information-1" sheetId="27" r:id="rId27"/>
    <sheet name="signature page follows" sheetId="28" r:id="rId28"/>
    <sheet name="de minimis" sheetId="29" r:id="rId29"/>
    <sheet name="de minimis-1" sheetId="30" r:id="rId30"/>
    <sheet name="de minimis-2" sheetId="31" r:id="rId31"/>
    <sheet name="de minimis-3" sheetId="32" r:id="rId32"/>
  </sheets>
  <definedNames/>
  <calcPr fullCalcOnLoad="1"/>
</workbook>
</file>

<file path=xl/sharedStrings.xml><?xml version="1.0" encoding="utf-8"?>
<sst xmlns="http://schemas.openxmlformats.org/spreadsheetml/2006/main" count="832" uniqueCount="359">
  <si>
    <t xml:space="preserve">  </t>
  </si>
  <si>
    <t>Sept. 27,</t>
  </si>
  <si>
    <t>Sept. 28,</t>
  </si>
  <si>
    <t>Dec. 28,</t>
  </si>
  <si>
    <t>Assets</t>
  </si>
  <si>
    <t>2009</t>
  </si>
  <si>
    <t>2008</t>
  </si>
  <si>
    <t>---------</t>
  </si>
  <si>
    <t>Current assets</t>
  </si>
  <si>
    <t>Cash and cash equivalents</t>
  </si>
  <si>
    <t>Accounts receivable, less allowance</t>
  </si>
  <si>
    <t>for doubtful accounts of $35,400,</t>
  </si>
  <si>
    <t>$33,600 and $32,400</t>
  </si>
  <si>
    <t>Inventories</t>
  </si>
  <si>
    <t>Prepaid expenses and other current assets</t>
  </si>
  <si>
    <t>--------------</t>
  </si>
  <si>
    <t>Total current assets</t>
  </si>
  <si>
    <t>Property, plant and equipment, less accumulated</t>
  </si>
  <si>
    <t>depreciation of $430,900, $416,200 and</t>
  </si>
  <si>
    <t>Other assets</t>
  </si>
  <si>
    <t>Goodwill</t>
  </si>
  <si>
    <t>Other intangibles, less accumulated amortization</t>
  </si>
  <si>
    <t>of $859,900, $783,100 and $799,500</t>
  </si>
  <si>
    <t>Other</t>
  </si>
  <si>
    <t>Total other assets</t>
  </si>
  <si>
    <t>Total assets</t>
  </si>
  <si>
    <t>Liabilities and Shareholders' Equity</t>
  </si>
  <si>
    <t>Current liabilities</t>
  </si>
  <si>
    <t>Short-term borrowings</t>
  </si>
  <si>
    <t>Accounts payable</t>
  </si>
  <si>
    <t>Accrued liabilities</t>
  </si>
  <si>
    <t>Total current liabilities</t>
  </si>
  <si>
    <t>Long-term debt</t>
  </si>
  <si>
    <t>Other liabilities</t>
  </si>
  <si>
    <t>Total liabilities</t>
  </si>
  <si>
    <t>Shareholders' equity</t>
  </si>
  <si>
    <t>Preference stock of $2.50 par</t>
  </si>
  <si>
    <t>value. Authorized 5,000,000</t>
  </si>
  <si>
    <t>shares; none issued</t>
  </si>
  <si>
    <t>-</t>
  </si>
  <si>
    <t>Common stock of $.50 par value.</t>
  </si>
  <si>
    <t>Authorized 600,000,000 shares;</t>
  </si>
  <si>
    <t>issued 209,694,630</t>
  </si>
  <si>
    <t>Additional paid-in capital</t>
  </si>
  <si>
    <t>Retained earnings</t>
  </si>
  <si>
    <t>Accumulated other comprehensive earnings</t>
  </si>
  <si>
    <t>Treasury stock, at cost; 70,736,688 shares at</t>
  </si>
  <si>
    <t>Sept. 27, 2009, 70,494,836 at Sept. 28, 2008</t>
  </si>
  <si>
    <t>and 70,465,216 at December 28, 2008</t>
  </si>
  <si>
    <t>Total shareholders' equity</t>
  </si>
  <si>
    <t>Total liabilities and shareholders' equity</t>
  </si>
  <si>
    <t>HASBRO, INC. AND SUBSIDIARIES</t>
  </si>
  <si>
    <t>Consolidated Statements of Operations</t>
  </si>
  <si>
    <t>(Thousands of Dollars Except Per Share Data)</t>
  </si>
  <si>
    <t>(Unaudited)</t>
  </si>
  <si>
    <t>Quarter Ended</t>
  </si>
  <si>
    <t>Nine Months Ended</t>
  </si>
  <si>
    <t>-----------------------------------</t>
  </si>
  <si>
    <t>------------------------------------</t>
  </si>
  <si>
    <t>Sept. 27, 2009</t>
  </si>
  <si>
    <t>Sept. 28, 2008</t>
  </si>
  <si>
    <t>-------------------</t>
  </si>
  <si>
    <t>------------------</t>
  </si>
  <si>
    <t>Net revenues</t>
  </si>
  <si>
    <t>Cost of sales</t>
  </si>
  <si>
    <t>------------</t>
  </si>
  <si>
    <t>Gross profit</t>
  </si>
  <si>
    <t>Expenses</t>
  </si>
  <si>
    <t>Amortization</t>
  </si>
  <si>
    <t>Royalties</t>
  </si>
  <si>
    <t>Research and product development</t>
  </si>
  <si>
    <t>Advertising</t>
  </si>
  <si>
    <t>Selling, distribution and administration</t>
  </si>
  <si>
    <t>Total expenses</t>
  </si>
  <si>
    <t>Operating profit</t>
  </si>
  <si>
    <t>Nonoperating (income) expense</t>
  </si>
  <si>
    <t>Interest expense</t>
  </si>
  <si>
    <t>Interest income</t>
  </si>
  <si>
    <t>Other (income) expense, net</t>
  </si>
  <si>
    <t>Total nonoperating expense, net</t>
  </si>
  <si>
    <t>Earnings before income taxes</t>
  </si>
  <si>
    <t>Income taxes</t>
  </si>
  <si>
    <t>Net earnings</t>
  </si>
  <si>
    <t>Net earnings per common share</t>
  </si>
  <si>
    <t>Basic</t>
  </si>
  <si>
    <t>Diluted</t>
  </si>
  <si>
    <t>Cash dividends declared per</t>
  </si>
  <si>
    <t>common share</t>
  </si>
  <si>
    <t>Consolidated Statements of Cash Flows</t>
  </si>
  <si>
    <t>(Thousands of Dollars)</t>
  </si>
  <si>
    <t>--------------------------------------</t>
  </si>
  <si>
    <t>Cash flows from operating activities</t>
  </si>
  <si>
    <t>Adjustments to reconcile net earnings to net cash</t>
  </si>
  <si>
    <t>(utilized) provided by operating activities:</t>
  </si>
  <si>
    <t>Depreciation of plant and equipment</t>
  </si>
  <si>
    <t>Deferred income taxes</t>
  </si>
  <si>
    <t>Stock-based compensation</t>
  </si>
  <si>
    <t>Change in operating assets and liabilities:</t>
  </si>
  <si>
    <t>Increase in accounts receivable</t>
  </si>
  <si>
    <t>Increase in inventories</t>
  </si>
  <si>
    <t>Decrease in prepaid expenses and other current assets</t>
  </si>
  <si>
    <t>Increase in accounts payable and accrued liabilities</t>
  </si>
  <si>
    <t>Other, including long-term portion of royalty advances</t>
  </si>
  <si>
    <t>Net cash (utilized) provided by operating activities</t>
  </si>
  <si>
    <t>Cash flows from investing activities</t>
  </si>
  <si>
    <t>Additions to property, plant and equipment</t>
  </si>
  <si>
    <t>Investments and acquisitions, net of cash acquired</t>
  </si>
  <si>
    <t>Purchases of short-term investments</t>
  </si>
  <si>
    <t>Proceeds from sales of short-term investments</t>
  </si>
  <si>
    <t>Net cash utilized by investing activities</t>
  </si>
  <si>
    <t>Cash flows from financing activities</t>
  </si>
  <si>
    <t>Net proceeds from borrowings with original maturities of</t>
  </si>
  <si>
    <t>more than three months</t>
  </si>
  <si>
    <t>Repayments of borrowings with original maturities of</t>
  </si>
  <si>
    <t>Net proceeds from other short-term borrowings</t>
  </si>
  <si>
    <t>Purchases of common stock</t>
  </si>
  <si>
    <t>Stock option transactions</t>
  </si>
  <si>
    <t>Excess tax benefits from stock-based compensation</t>
  </si>
  <si>
    <t>Dividends paid</t>
  </si>
  <si>
    <t>Net cash provided (utilized) by financing activities</t>
  </si>
  <si>
    <t>Effect of exchange rate changes on cash</t>
  </si>
  <si>
    <t>Decrease in cash and cash equivalents</t>
  </si>
  <si>
    <t>Cash and cash equivalents at beginning of year</t>
  </si>
  <si>
    <t>Cash and cash equivalents at end of period</t>
  </si>
  <si>
    <t>Consolidated Statements of Cash Flows (continued)</t>
  </si>
  <si>
    <t>Supplemental information</t>
  </si>
  <si>
    <t>Cash paid during the period for:</t>
  </si>
  <si>
    <t>Interest</t>
  </si>
  <si>
    <t>See accompanying condensed notes to consolidated financial statements.</t>
  </si>
  <si>
    <t>Consolidated Statements of Comprehensive Earnings</t>
  </si>
  <si>
    <t>Other comprehensive earnings (loss)</t>
  </si>
  <si>
    <t>----------</t>
  </si>
  <si>
    <t>Total comprehensive earnings</t>
  </si>
  <si>
    <t xml:space="preserve"> HASBRO, INC. AND SUBSIDIARIES 
Condensed Notes to Consolidated Financial Statements (continued)</t>
  </si>
  <si>
    <t>-----------------</t>
  </si>
  <si>
    <t>Quarter 
- ----------</t>
  </si>
  <si>
    <t>Basic
- -------</t>
  </si>
  <si>
    <t>Diluted
- --------</t>
  </si>
  <si>
    <t>Effect of dilutive securities:</t>
  </si>
  <si>
    <t>Interest expense on contingent convertible</t>
  </si>
  <si>
    <t>debentures due 2021</t>
  </si>
  <si>
    <t>Adjusted net earnings</t>
  </si>
  <si>
    <t>Average shares outstanding</t>
  </si>
  <si>
    <t>Contingent convertible debentures</t>
  </si>
  <si>
    <t>due 2021</t>
  </si>
  <si>
    <t>Options and other share-based awards</t>
  </si>
  <si>
    <t>Equivalent shares</t>
  </si>
  <si>
    <t>Nine months 
- ---------------</t>
  </si>
  <si>
    <t>Diluted
- ---------</t>
  </si>
  <si>
    <t>Foreign currency translation adjustments</t>
  </si>
  <si>
    <t>Changes in value of available-for-sale    securities, net of tax</t>
  </si>
  <si>
    <t>Changes in unrecognized pension and 
   Postretirement amounts, net of tax</t>
  </si>
  <si>
    <t>Gain (loss) on cash flow hedging     activities, net of tax</t>
  </si>
  <si>
    <t>Reclassifications to earnings, net of tax:</t>
  </si>
  <si>
    <t>Net (gains) losses on cash flow   
      hedging activities</t>
  </si>
  <si>
    <t>Other comprehensive (loss) earnings</t>
  </si>
  <si>
    <t xml:space="preserve"> (6) </t>
  </si>
  <si>
    <t>Carrying Cost</t>
  </si>
  <si>
    <t>Fair 
Value</t>
  </si>
  <si>
    <t>-------</t>
  </si>
  <si>
    <t>------</t>
  </si>
  <si>
    <t>6.125% Notes Due 2014</t>
  </si>
  <si>
    <t>6.30% Notes Due 2017</t>
  </si>
  <si>
    <t>2.75% Convertible Debentures Due 2021</t>
  </si>
  <si>
    <t>6.60% Debentures Due 2028</t>
  </si>
  <si>
    <t>-------------</t>
  </si>
  <si>
    <t>-----------</t>
  </si>
  <si>
    <t>Total long-term debt</t>
  </si>
  <si>
    <t>Fair Value Measurements at 
September 27, 2009 Using:</t>
  </si>
  <si>
    <t>Fair
Value</t>
  </si>
  <si>
    <t>Quoted
Prices in
Active
Markets
for
Identical
Assets
(Level 1)</t>
  </si>
  <si>
    <t>Significant
Other
Observable
Inputs
(Level 2)</t>
  </si>
  <si>
    <t>Significant
Unobservable
Inputs
(Level 3)</t>
  </si>
  <si>
    <t>--------</t>
  </si>
  <si>
    <t>Available-for-sale securities</t>
  </si>
  <si>
    <t>Derivatives</t>
  </si>
  <si>
    <t>Total</t>
  </si>
  <si>
    <t>Balance at December 28, 2008</t>
  </si>
  <si>
    <t>Gain from increase in fair value</t>
  </si>
  <si>
    <t>Warrant modification</t>
  </si>
  <si>
    <t>Balance at September 27, 2009</t>
  </si>
  <si>
    <t xml:space="preserve"> (9) </t>
  </si>
  <si>
    <t>--------------------</t>
  </si>
  <si>
    <t>Pension</t>
  </si>
  <si>
    <t>Postretirement</t>
  </si>
  <si>
    <t>Service cost</t>
  </si>
  <si>
    <t>Interest cost</t>
  </si>
  <si>
    <t>Expected return on assets</t>
  </si>
  <si>
    <t>Net amortization and deferrals</t>
  </si>
  <si>
    <t>Curtailment loss</t>
  </si>
  <si>
    <t>Net periodic benefit cost (benefit)</t>
  </si>
  <si>
    <t>Nine months Ended</t>
  </si>
  <si>
    <t>Net periodic benefit cost</t>
  </si>
  <si>
    <t>Hedged Transaction</t>
  </si>
  <si>
    <t>Notional Amount</t>
  </si>
  <si>
    <t>Fair Value</t>
  </si>
  <si>
    <t>--------------------------------</t>
  </si>
  <si>
    <t>---------------------</t>
  </si>
  <si>
    <t>---------------</t>
  </si>
  <si>
    <t>Inventory Purchases</t>
  </si>
  <si>
    <t>Intercompany Royalty Transactions</t>
  </si>
  <si>
    <t>-------------------------------------------------------------</t>
  </si>
  <si>
    <t>Unrealized Gains</t>
  </si>
  <si>
    <t>Unrealized Losses</t>
  </si>
  <si>
    <t>Net Unrealized Gain</t>
  </si>
  <si>
    <t>Other Assets</t>
  </si>
  <si>
    <t>September 27, 2009</t>
  </si>
  <si>
    <t>September 28, 2008</t>
  </si>
  <si>
    <t>External</t>
  </si>
  <si>
    <t>Affiliate</t>
  </si>
  <si>
    <t>U.S. and Canada</t>
  </si>
  <si>
    <t>International</t>
  </si>
  <si>
    <t>Entertainment and Licensing</t>
  </si>
  <si>
    <t>Global Operations (a)</t>
  </si>
  <si>
    <t>Corporate and Eliminations</t>
  </si>
  <si>
    <t>Quarter Ended
----------------------</t>
  </si>
  <si>
    <t>Nine Months Ended
--------------------------</t>
  </si>
  <si>
    <t>Operating profit (loss)</t>
  </si>
  <si>
    <t>Sept. 27,
2009
- -------</t>
  </si>
  <si>
    <t>Sept. 28,
2008
- -------</t>
  </si>
  <si>
    <t>Corporate and Eliminations (b)</t>
  </si>
  <si>
    <t>Sept. 27,
2009
- -------------</t>
  </si>
  <si>
    <t>Sept. 28,
2008
- -------------</t>
  </si>
  <si>
    <t>Global Operations</t>
  </si>
  <si>
    <t>Sept. 27,
2009
- ---------</t>
  </si>
  <si>
    <t>Sept. 28,
2008
- ---------</t>
  </si>
  <si>
    <t>Boys</t>
  </si>
  <si>
    <t>Games and puzzles</t>
  </si>
  <si>
    <t>Girls</t>
  </si>
  <si>
    <t>Preschool</t>
  </si>
  <si>
    <t xml:space="preserve"> ---------------------------------------------------------------</t>
  </si>
  <si>
    <t>Quarter</t>
  </si>
  <si>
    <t>Nine Months</t>
  </si>
  <si>
    <t>100.0%</t>
  </si>
  <si>
    <t>11.8%</t>
  </si>
  <si>
    <t>10.6%</t>
  </si>
  <si>
    <t>7.8%</t>
  </si>
  <si>
    <t>7.6%</t>
  </si>
  <si>
    <t xml:space="preserve"> Condition and Results of Operations (continued)</t>
  </si>
  <si>
    <t>Nine months</t>
  </si>
  <si>
    <t>%</t>
  </si>
  <si>
    <t>Change</t>
  </si>
  <si>
    <t>Net Revenues</t>
  </si>
  <si>
    <t>U.S. and Canada segment</t>
  </si>
  <si>
    <t>-4%</t>
  </si>
  <si>
    <t>-2%</t>
  </si>
  <si>
    <t>International segment</t>
  </si>
  <si>
    <t>-9%</t>
  </si>
  <si>
    <t>Entertainment and 
       Licensing segment</t>
  </si>
  <si>
    <t>127%</t>
  </si>
  <si>
    <t>41%</t>
  </si>
  <si>
    <t>Operating Profit</t>
  </si>
  <si>
    <t>7%</t>
  </si>
  <si>
    <t>-3%</t>
  </si>
  <si>
    <t>-29%</t>
  </si>
  <si>
    <t>217%</t>
  </si>
  <si>
    <t>36%</t>
  </si>
  <si>
    <t xml:space="preserve"> ENTERTAINMENT AND LICENSING SEGMENT</t>
  </si>
  <si>
    <t>Quarter
-----------</t>
  </si>
  <si>
    <t>Nine months
------------------</t>
  </si>
  <si>
    <t>1.6%</t>
  </si>
  <si>
    <t>1.5%</t>
  </si>
  <si>
    <t>2.2%</t>
  </si>
  <si>
    <t>2.1%</t>
  </si>
  <si>
    <t>Period</t>
  </si>
  <si>
    <t>(a) Total Number of Shares (or Units) Purchased</t>
  </si>
  <si>
    <t>(b) Average Price Paid per Share (or Unit)</t>
  </si>
  <si>
    <t>(c) Total Number of Shares (or Units) Purchased as Part of Publicly Announced Plans or Programs</t>
  </si>
  <si>
    <t>(d) Maximum Number (or Approximate Dollar Value) of Shares (or Units) that May Yet Be Purchased Under the Plans or Programs</t>
  </si>
  <si>
    <t>July 2009
6/29/09 - 7/26/09</t>
  </si>
  <si>
    <t>August 2009
7/27/09 - 8/30/09</t>
  </si>
  <si>
    <t>September 2009
8/31/09  9/27/09</t>
  </si>
  <si>
    <t xml:space="preserve"> Item 5.   Other Information.</t>
  </si>
  <si>
    <t>Item 6.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</si>
  <si>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</si>
  <si>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</si>
  <si>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</si>
  <si>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</si>
  <si>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</si>
  <si>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</si>
  <si>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</si>
  <si>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 (i) to the Company's Annual Report on Form 10-K for the fiscal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</si>
  <si>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</si>
  <si>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First Supplemental Indenture, dated as of September 17, 2007, between the Company and the Bank of Nova Scotia Trust Company of New York. (Incorporated by reference to Exhibit 4.1 to the Companys Current Report on Form 8-K filed September 17, 2007, File No. 1-6682.)</t>
  </si>
  <si>
    <t>Exhibit</t>
  </si>
  <si>
    <t>No.</t>
  </si>
  <si>
    <t>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</si>
  <si>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</si>
  <si>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</si>
  <si>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</si>
  <si>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3(d) to the Companys Annual Report on Form 10-K for the fiscal year ended December 31, 2006,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</si>
  <si>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</si>
  <si>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</si>
  <si>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DHJV Company LLC Limited Liability Company Agreement, dated as of May 22, 2009, between the Company, Discovery Communications, LLC, DHJV Company LLC and Discovery Communications, Inc. (Portions of this agreement have been omitted pursuant to a request for confidential treatment under Rule 24b-2 of the Securities Exchange Act of 1934, as amended.)</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</si>
  <si>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</si>
  <si>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 (i) to the Companys Annual Report on Form 10-K for the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</si>
  <si>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</si>
  <si>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Second Supplemental Indenture, dated as of May 13, 2009, between the Company and the Bank of Nova Scotia Trust Company of New York. (Incorporated by reference to Exhibit 4.1 to the Companys Current Report on Form 8-K filed May 13, 2009, File No. 1-6682.)</t>
  </si>
  <si>
    <t>Revolving Credit Agreement, dated as of June 23, 2006, by and among Hasbro, Inc., Hasbro SA, Bank of America, N.A. Citibank, N.A., Citizens Bank of Massachusetts, Commerzbank AG, New York and Grand Cayman Branches, BNP Paribas, Banc of America Securities LLC and the other banks party thereto. (Incorporated by reference to Exhibit 10.1 to the Companys Current Report on Form 8-K dated June 23, 2006, File No. 1-6682.)</t>
  </si>
  <si>
    <t>Computation of Ratio of Earnings to Fixed Charges -</t>
  </si>
  <si>
    <t>Quarter Ended September 27, 2009.</t>
  </si>
  <si>
    <t>Certification of the Chief Executive Officer Pursuant to Rule 13a-14(a) under the Securities Exchange Act of 1934.</t>
  </si>
  <si>
    <t>Certification of the Chief Financial Officer Pursuant to Rule 13a-14(a) under the Securities Exchange Act of 1934.</t>
  </si>
  <si>
    <t>Certification of the Chief Executive Officer Pursuant to Rule 13a-14(b) under the Securities Exchange Act of 1934.</t>
  </si>
  <si>
    <t>Certification of the Chief Financial Officer Pursuant to Rule 13a-14(b) under the Securities Exchange Act of 1934.</t>
  </si>
  <si>
    <t xml:space="preserve"> signature page follows</t>
  </si>
  <si>
    <t>Members Name and Address</t>
  </si>
  <si>
    <t>Common Units</t>
  </si>
  <si>
    <t>Fair Market Value of Contributions for Common Units</t>
  </si>
  <si>
    <t>Percentage Interest</t>
  </si>
  <si>
    <t>Discovery Communications, LLC
  One Discovery Place
  Silver Spring, MD 20910
  Facsimile No.:  (240) 662-1500
  Attention:  Chief Executive Officer 
with a copy to:
Discovery Communications, LLC
  (same address as above) 
  Facsimile No.:  (240) 662-1485
  Attention:  General Counsel
and a copy to:
Paul, Weiss, Rifkind, Wharton &amp; Garrison LLP
  1285 Avenue of the Americas
  New York, New York 10019-6064
  Facsimile No.:  (212) 757-3900
  Attention:  James Schwab</t>
  </si>
  <si>
    <t>50%</t>
  </si>
  <si>
    <t>Hasbro, Inc.
  1011 Newport Avenue
  Pawtucket, Rhode Island
  Facsimile No.:  (401) 721-7244
  Attention:  Chief Executive Officer
with a copy to:
Hasbro, Inc.
  (same address as above)
  Facsimile No.:  (401) 709-6459
  Attention:  Chief Legal Officer
and a copy to:
Dow Lohnes PLLC
  1200 New Hampshire Avenue, NW
  Suite 800
  Washington, D.C. 20036
  Facsimile No.:  (202) 776-2222
  Attention:  John Byrnes</t>
  </si>
  <si>
    <t>TOTAL</t>
  </si>
  <si>
    <t>100%</t>
  </si>
  <si>
    <t xml:space="preserve"> de minimis</t>
  </si>
  <si>
    <t>Guarantee Scheduled Total</t>
  </si>
  <si>
    <t>Guarantee Payment Date</t>
  </si>
  <si>
    <t>Initial Guarantee Payment Date</t>
  </si>
  <si>
    <t>November 1, 2010</t>
  </si>
  <si>
    <t>November 1, 2011</t>
  </si>
  <si>
    <t>November 1, 2012</t>
  </si>
  <si>
    <t>November 1, 2013</t>
  </si>
  <si>
    <t>EXHIBIT 12</t>
  </si>
  <si>
    <t>Computation of Ratio of Earnings to Fixed Charges</t>
  </si>
  <si>
    <t>Nine Months and Quarter Ended September 27, 2009</t>
  </si>
  <si>
    <t>Nine</t>
  </si>
  <si>
    <t>Months</t>
  </si>
  <si>
    <t>Earnings available for fixed charges:</t>
  </si>
  <si>
    <t>Add:</t>
  </si>
  <si>
    <t>Fixed charges</t>
  </si>
  <si>
    <t>Fixed charges:</t>
  </si>
  <si>
    <t>Rental expense representative</t>
  </si>
  <si>
    <t>of interest factor</t>
  </si>
  <si>
    <t>Ratio of earnings to fixed charges</t>
  </si>
  <si>
    <t>I, Brian Goldner, certify that:</t>
  </si>
  <si>
    <t>1.
I have reviewed this quarterly report on Form 10-Q of Hasbro, Inc.;</t>
  </si>
  <si>
    <t>2.
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</si>
  <si>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3.
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</si>
  <si>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4.
The registrant's other certifying officers and I are responsible for establishing and maintaining disclosure controls and procedures (as defined in Exchange Act Rules 13a-15(e) and 15d-15(e)) and internal control over financial reporting (as defined in Exchange Act Rules 13a-15(f) and 15d-15(f)) for the registrant and have:</t>
  </si>
  <si>
    <t>a)
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</si>
  <si>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
Designed such internal control over financial reporting, or caused such internal control over financial reporting to be designed under our supervision, to provide reasonable assurance regarding the reliability of financial reporting and the preparation of financial statements for external purposes in accordance with generally accepted accounting principles;</t>
  </si>
  <si>
    <t>c)
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</si>
  <si>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d)
Disclosed in this report any change in the registrants internal control over financial reporting that occurred during the registrants most recent fiscal quarter (the registrants fourth fiscal quarter in the case of an annual report) that has materially affected, or is reasonably likely to materially affect, the registrants internal control over financial reporting; and</t>
  </si>
  <si>
    <t>5. 
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</si>
  <si>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
All significant deficiencies and material weaknesses in the design or operation of internal control over financial reporting which are reasonably likely to adversely affect the registrant's ability to record, process, summarize and report financial information; and</t>
  </si>
  <si>
    <t>b)
Any fraud, whether or not material, that involves management or other employees who have a significant role in the registrant's internal control over financial reporting.</t>
  </si>
  <si>
    <t>Date: October 30, 2009</t>
  </si>
  <si>
    <t>/s/ Brian Goldner</t>
  </si>
  <si>
    <t>-----------------------------------------------------------</t>
  </si>
  <si>
    <t>Brian Goldner</t>
  </si>
  <si>
    <t>President and Chief</t>
  </si>
  <si>
    <t>Executive Officer</t>
  </si>
  <si>
    <t>I, Deborah Thomas, certify that:</t>
  </si>
  <si>
    <t>5.
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</si>
  <si>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/s/ Deborah Thomas</t>
  </si>
  <si>
    <t>Deborah Thomas</t>
  </si>
  <si>
    <t>Senior Vice President and</t>
  </si>
  <si>
    <t>Chief Financial Officer</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</si>
</sst>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_(\$* #,##0.00_);_(\$* \(#,##0.00\);_(\$* \-??_);_(@_)"/>
    <numFmt numFmtId="169" formatCode="#,##0.00"/>
    <numFmt numFmtId="170" formatCode="&quot;($&quot;#,##0_);[RED]&quot;($&quot;#,##0\)"/>
    <numFmt numFmtId="171" formatCode="\(#,##0.00_);[RED]\(#,##0.0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4">
    <xf numFmtId="164" fontId="0" fillId="0" borderId="0" xfId="0" applyAlignment="1">
      <alignment/>
    </xf>
    <xf numFmtId="164" fontId="2" fillId="0" borderId="0" xfId="0" applyFont="1" applyBorder="1" applyAlignment="1">
      <alignment/>
    </xf>
    <xf numFmtId="164" fontId="0" fillId="0" borderId="0" xfId="0" applyBorder="1" applyAlignment="1">
      <alignment/>
    </xf>
    <xf numFmtId="165" fontId="0" fillId="0" borderId="0" xfId="0" applyNumberFormat="1" applyBorder="1" applyAlignment="1">
      <alignment/>
    </xf>
    <xf numFmtId="166" fontId="0" fillId="0" borderId="0" xfId="0" applyNumberFormat="1" applyAlignment="1">
      <alignment/>
    </xf>
    <xf numFmtId="164" fontId="2" fillId="0" borderId="0" xfId="0" applyFont="1" applyAlignment="1">
      <alignment/>
    </xf>
    <xf numFmtId="165" fontId="0" fillId="0" borderId="0" xfId="0" applyNumberFormat="1" applyAlignment="1">
      <alignment/>
    </xf>
    <xf numFmtId="167" fontId="0" fillId="0" borderId="0" xfId="0" applyNumberFormat="1" applyAlignment="1">
      <alignment/>
    </xf>
    <xf numFmtId="168" fontId="0" fillId="0" borderId="0" xfId="0" applyNumberFormat="1" applyBorder="1" applyAlignment="1">
      <alignment/>
    </xf>
    <xf numFmtId="169" fontId="0" fillId="0" borderId="0" xfId="0" applyNumberFormat="1" applyAlignment="1">
      <alignment/>
    </xf>
    <xf numFmtId="164" fontId="0" fillId="0" borderId="0" xfId="0" applyFont="1" applyBorder="1" applyAlignment="1">
      <alignment/>
    </xf>
    <xf numFmtId="166" fontId="0" fillId="0" borderId="0" xfId="0" applyNumberFormat="1" applyBorder="1" applyAlignment="1">
      <alignment/>
    </xf>
    <xf numFmtId="164" fontId="2" fillId="0" borderId="0" xfId="0" applyFont="1" applyBorder="1" applyAlignment="1">
      <alignment wrapText="1"/>
    </xf>
    <xf numFmtId="164" fontId="0" fillId="0" borderId="0" xfId="0" applyFont="1" applyAlignment="1">
      <alignment wrapText="1"/>
    </xf>
    <xf numFmtId="168" fontId="0" fillId="0" borderId="0" xfId="0" applyNumberFormat="1" applyAlignment="1">
      <alignment/>
    </xf>
    <xf numFmtId="167" fontId="0" fillId="0" borderId="0" xfId="0" applyNumberFormat="1" applyAlignment="1">
      <alignment wrapText="1"/>
    </xf>
    <xf numFmtId="166" fontId="0" fillId="0" borderId="0" xfId="0" applyNumberFormat="1" applyAlignment="1">
      <alignment wrapText="1"/>
    </xf>
    <xf numFmtId="170" fontId="0" fillId="0" borderId="0" xfId="0" applyNumberFormat="1" applyBorder="1" applyAlignment="1">
      <alignment/>
    </xf>
    <xf numFmtId="164" fontId="0" fillId="0" borderId="0" xfId="0" applyFont="1" applyBorder="1" applyAlignment="1">
      <alignment wrapText="1"/>
    </xf>
    <xf numFmtId="164" fontId="2" fillId="0" borderId="0" xfId="0" applyFont="1" applyAlignment="1">
      <alignment wrapText="1"/>
    </xf>
    <xf numFmtId="171" fontId="0" fillId="0" borderId="0" xfId="0" applyNumberFormat="1" applyAlignment="1">
      <alignment/>
    </xf>
    <xf numFmtId="165" fontId="0" fillId="0" borderId="0" xfId="0" applyNumberFormat="1" applyAlignment="1">
      <alignment wrapText="1"/>
    </xf>
    <xf numFmtId="168" fontId="0" fillId="0" borderId="0" xfId="0" applyNumberFormat="1" applyAlignment="1">
      <alignment wrapText="1"/>
    </xf>
    <xf numFmtId="169"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G33"/>
  <sheetViews>
    <sheetView tabSelected="1" workbookViewId="0" topLeftCell="A1">
      <selection activeCell="A1" sqref="A1"/>
    </sheetView>
  </sheetViews>
  <sheetFormatPr defaultColWidth="8.00390625" defaultRowHeight="15"/>
  <cols>
    <col min="1" max="1" width="48.7109375" style="0" customWidth="1"/>
    <col min="2" max="2" width="8.7109375" style="0" customWidth="1"/>
    <col min="3" max="3" width="14.7109375" style="0" customWidth="1"/>
    <col min="4" max="4" width="8.7109375" style="0" customWidth="1"/>
    <col min="5" max="5" width="14.7109375" style="0" customWidth="1"/>
    <col min="6" max="6" width="8.7109375" style="0" customWidth="1"/>
    <col min="7" max="7" width="14.7109375" style="0" customWidth="1"/>
    <col min="8" max="16384" width="8.7109375" style="0" customWidth="1"/>
  </cols>
  <sheetData>
    <row r="2" spans="1:6" ht="15">
      <c r="A2" s="1" t="s">
        <v>0</v>
      </c>
      <c r="B2" s="1"/>
      <c r="C2" s="1"/>
      <c r="D2" s="1"/>
      <c r="E2" s="1"/>
      <c r="F2" s="1"/>
    </row>
    <row r="4" spans="3:5" ht="15">
      <c r="C4" s="2"/>
      <c r="D4" s="2"/>
      <c r="E4" s="2"/>
    </row>
    <row r="5" spans="3:7" ht="15">
      <c r="C5" t="s">
        <v>1</v>
      </c>
      <c r="E5" t="s">
        <v>2</v>
      </c>
      <c r="G5" t="s">
        <v>3</v>
      </c>
    </row>
    <row r="6" spans="1:7" ht="15">
      <c r="A6" t="s">
        <v>4</v>
      </c>
      <c r="C6" t="s">
        <v>5</v>
      </c>
      <c r="E6" t="s">
        <v>6</v>
      </c>
      <c r="G6" t="s">
        <v>6</v>
      </c>
    </row>
    <row r="7" spans="3:7" ht="15">
      <c r="C7" t="s">
        <v>7</v>
      </c>
      <c r="E7" t="s">
        <v>7</v>
      </c>
      <c r="G7" t="s">
        <v>7</v>
      </c>
    </row>
    <row r="8" ht="15">
      <c r="A8" t="s">
        <v>8</v>
      </c>
    </row>
    <row r="9" spans="1:7" ht="15">
      <c r="A9" t="s">
        <v>9</v>
      </c>
      <c r="B9" s="3">
        <v>297358</v>
      </c>
      <c r="C9" s="3"/>
      <c r="E9" s="4">
        <v>356512</v>
      </c>
      <c r="G9" s="4">
        <v>630390</v>
      </c>
    </row>
    <row r="10" ht="15">
      <c r="A10" t="s">
        <v>10</v>
      </c>
    </row>
    <row r="11" ht="15">
      <c r="A11" t="s">
        <v>11</v>
      </c>
    </row>
    <row r="12" spans="1:7" ht="15">
      <c r="A12" t="s">
        <v>12</v>
      </c>
      <c r="C12" s="4">
        <v>1116033</v>
      </c>
      <c r="E12" s="4">
        <v>946929</v>
      </c>
      <c r="G12" s="4">
        <v>611766</v>
      </c>
    </row>
    <row r="13" spans="1:7" ht="15">
      <c r="A13" t="s">
        <v>13</v>
      </c>
      <c r="C13" s="4">
        <v>399917</v>
      </c>
      <c r="E13" s="4">
        <v>461601</v>
      </c>
      <c r="G13" s="4">
        <v>300463</v>
      </c>
    </row>
    <row r="14" spans="1:7" ht="15">
      <c r="A14" t="s">
        <v>14</v>
      </c>
      <c r="C14" s="4">
        <v>178597</v>
      </c>
      <c r="E14" s="4">
        <v>177576</v>
      </c>
      <c r="G14" s="4">
        <v>171387</v>
      </c>
    </row>
    <row r="15" spans="3:7" ht="15">
      <c r="C15" t="s">
        <v>15</v>
      </c>
      <c r="E15" t="s">
        <v>15</v>
      </c>
      <c r="G15" t="s">
        <v>15</v>
      </c>
    </row>
    <row r="16" spans="1:7" ht="15">
      <c r="A16" s="5" t="s">
        <v>16</v>
      </c>
      <c r="C16" s="4">
        <v>1991905</v>
      </c>
      <c r="E16" s="4">
        <v>1942618</v>
      </c>
      <c r="G16" s="4">
        <v>1714006</v>
      </c>
    </row>
    <row r="18" ht="15">
      <c r="A18" t="s">
        <v>17</v>
      </c>
    </row>
    <row r="19" ht="15">
      <c r="A19" t="s">
        <v>18</v>
      </c>
    </row>
    <row r="20" spans="1:7" ht="15">
      <c r="A20" s="6">
        <v>403100</v>
      </c>
      <c r="C20" s="4">
        <v>216256</v>
      </c>
      <c r="E20" s="4">
        <v>207798</v>
      </c>
      <c r="G20" s="4">
        <v>211707</v>
      </c>
    </row>
    <row r="21" spans="3:7" ht="15">
      <c r="C21" t="s">
        <v>15</v>
      </c>
      <c r="E21" t="s">
        <v>15</v>
      </c>
      <c r="G21" t="s">
        <v>15</v>
      </c>
    </row>
    <row r="23" ht="15">
      <c r="A23" t="s">
        <v>19</v>
      </c>
    </row>
    <row r="24" spans="1:7" ht="15">
      <c r="A24" t="s">
        <v>20</v>
      </c>
      <c r="C24" s="4">
        <v>476238</v>
      </c>
      <c r="E24" s="4">
        <v>480281</v>
      </c>
      <c r="G24" s="4">
        <v>474497</v>
      </c>
    </row>
    <row r="25" ht="15">
      <c r="A25" t="s">
        <v>21</v>
      </c>
    </row>
    <row r="26" spans="1:7" ht="15">
      <c r="A26" t="s">
        <v>22</v>
      </c>
      <c r="C26" s="4">
        <v>580373</v>
      </c>
      <c r="E26" s="4">
        <v>588185</v>
      </c>
      <c r="G26" s="4">
        <v>568412</v>
      </c>
    </row>
    <row r="27" spans="1:7" ht="15">
      <c r="A27" t="s">
        <v>23</v>
      </c>
      <c r="C27" s="4">
        <v>596555</v>
      </c>
      <c r="E27" s="4">
        <v>187870</v>
      </c>
      <c r="G27" s="4">
        <v>200175</v>
      </c>
    </row>
    <row r="28" spans="3:7" ht="15">
      <c r="C28" t="s">
        <v>15</v>
      </c>
      <c r="E28" t="s">
        <v>15</v>
      </c>
      <c r="G28" t="s">
        <v>15</v>
      </c>
    </row>
    <row r="29" spans="1:7" ht="15">
      <c r="A29" s="5" t="s">
        <v>24</v>
      </c>
      <c r="C29" s="4">
        <v>1653166</v>
      </c>
      <c r="E29" s="4">
        <v>1256336</v>
      </c>
      <c r="G29" s="4">
        <v>1243084</v>
      </c>
    </row>
    <row r="30" spans="3:7" ht="15">
      <c r="C30" t="s">
        <v>15</v>
      </c>
      <c r="E30" t="s">
        <v>15</v>
      </c>
      <c r="G30" t="s">
        <v>15</v>
      </c>
    </row>
    <row r="32" spans="1:7" ht="15">
      <c r="A32" s="5" t="s">
        <v>25</v>
      </c>
      <c r="B32" s="3">
        <v>3861327</v>
      </c>
      <c r="C32" s="3"/>
      <c r="E32" s="4">
        <v>3406752</v>
      </c>
      <c r="G32" s="4">
        <v>3168797</v>
      </c>
    </row>
    <row r="33" spans="3:7" ht="15">
      <c r="C33" t="e">
        <f>#N/A</f>
        <v>#N/A</v>
      </c>
      <c r="E33" t="e">
        <f>#N/A</f>
        <v>#N/A</v>
      </c>
      <c r="G33" t="e">
        <f>#N/A</f>
        <v>#N/A</v>
      </c>
    </row>
  </sheetData>
  <sheetProtection selectLockedCells="1" selectUnlockedCells="1"/>
  <mergeCells count="4">
    <mergeCell ref="A2:F2"/>
    <mergeCell ref="C4:E4"/>
    <mergeCell ref="B9:C9"/>
    <mergeCell ref="B32:C32"/>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F12"/>
  <sheetViews>
    <sheetView workbookViewId="0" topLeftCell="A1">
      <selection activeCell="A1" sqref="A1"/>
    </sheetView>
  </sheetViews>
  <sheetFormatPr defaultColWidth="8.00390625" defaultRowHeight="15"/>
  <cols>
    <col min="1" max="1" width="37.7109375" style="0" customWidth="1"/>
    <col min="2" max="2" width="13.7109375" style="0" customWidth="1"/>
    <col min="3" max="3" width="11.7109375" style="0" customWidth="1"/>
    <col min="4" max="16384" width="8.7109375" style="0" customWidth="1"/>
  </cols>
  <sheetData>
    <row r="2" spans="1:6" ht="15">
      <c r="A2" s="1" t="s">
        <v>156</v>
      </c>
      <c r="B2" s="1"/>
      <c r="C2" s="1"/>
      <c r="D2" s="1"/>
      <c r="E2" s="1"/>
      <c r="F2" s="1"/>
    </row>
    <row r="4" spans="2:3" ht="15">
      <c r="B4" t="s">
        <v>157</v>
      </c>
      <c r="C4" s="13" t="s">
        <v>158</v>
      </c>
    </row>
    <row r="5" spans="2:3" ht="15">
      <c r="B5" t="s">
        <v>159</v>
      </c>
      <c r="C5" t="s">
        <v>160</v>
      </c>
    </row>
    <row r="6" spans="1:3" ht="15">
      <c r="A6" t="s">
        <v>161</v>
      </c>
      <c r="B6" s="6">
        <v>425000</v>
      </c>
      <c r="C6" s="4">
        <v>462613</v>
      </c>
    </row>
    <row r="7" spans="1:3" ht="15">
      <c r="A7" t="s">
        <v>162</v>
      </c>
      <c r="B7" s="4">
        <v>350000</v>
      </c>
      <c r="C7" s="4">
        <v>366520</v>
      </c>
    </row>
    <row r="8" spans="1:3" ht="15">
      <c r="A8" t="s">
        <v>163</v>
      </c>
      <c r="B8" s="4">
        <v>249828</v>
      </c>
      <c r="C8" s="4">
        <v>326463</v>
      </c>
    </row>
    <row r="9" spans="1:3" ht="15">
      <c r="A9" t="s">
        <v>164</v>
      </c>
      <c r="B9" s="4">
        <v>109895</v>
      </c>
      <c r="C9" s="4">
        <v>110741</v>
      </c>
    </row>
    <row r="10" spans="2:3" ht="15">
      <c r="B10" t="s">
        <v>165</v>
      </c>
      <c r="C10" t="s">
        <v>166</v>
      </c>
    </row>
    <row r="11" spans="1:3" ht="15">
      <c r="A11" s="5" t="s">
        <v>167</v>
      </c>
      <c r="B11" s="6">
        <v>1134723</v>
      </c>
      <c r="C11" s="4">
        <v>1266337</v>
      </c>
    </row>
    <row r="12" spans="2:3" ht="15">
      <c r="B12" t="e">
        <f>#N/A</f>
        <v>#N/A</v>
      </c>
      <c r="C12"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29.7109375" style="0" customWidth="1"/>
    <col min="2" max="2" width="10.7109375" style="0" customWidth="1"/>
    <col min="3" max="3" width="62.7109375" style="0" customWidth="1"/>
    <col min="4" max="4" width="45.7109375" style="0" customWidth="1"/>
    <col min="5" max="5" width="41.7109375" style="0" customWidth="1"/>
    <col min="6" max="16384" width="8.7109375" style="0" customWidth="1"/>
  </cols>
  <sheetData>
    <row r="2" spans="1:6" ht="15" customHeight="1">
      <c r="A2" s="12" t="s">
        <v>133</v>
      </c>
      <c r="B2" s="12"/>
      <c r="C2" s="12"/>
      <c r="D2" s="12"/>
      <c r="E2" s="12"/>
      <c r="F2" s="12"/>
    </row>
    <row r="4" spans="3:5" ht="15" customHeight="1">
      <c r="C4" s="18" t="s">
        <v>168</v>
      </c>
      <c r="D4" s="18"/>
      <c r="E4" s="18"/>
    </row>
    <row r="5" spans="2:5" ht="39.75" customHeight="1">
      <c r="B5" s="13" t="s">
        <v>169</v>
      </c>
      <c r="C5" s="13" t="s">
        <v>170</v>
      </c>
      <c r="D5" s="13" t="s">
        <v>171</v>
      </c>
      <c r="E5" s="13" t="s">
        <v>172</v>
      </c>
    </row>
    <row r="6" spans="2:5" ht="15">
      <c r="B6" t="s">
        <v>173</v>
      </c>
      <c r="C6" t="s">
        <v>173</v>
      </c>
      <c r="D6" t="s">
        <v>173</v>
      </c>
      <c r="E6" t="s">
        <v>173</v>
      </c>
    </row>
    <row r="7" spans="1:5" ht="15">
      <c r="A7" t="s">
        <v>174</v>
      </c>
      <c r="B7" s="6">
        <v>18775</v>
      </c>
      <c r="C7" s="4">
        <v>105</v>
      </c>
      <c r="D7" s="4">
        <v>18670</v>
      </c>
      <c r="E7" t="s">
        <v>39</v>
      </c>
    </row>
    <row r="8" spans="1:5" ht="15">
      <c r="A8" t="s">
        <v>175</v>
      </c>
      <c r="B8" s="4">
        <v>28695</v>
      </c>
      <c r="C8" t="s">
        <v>39</v>
      </c>
      <c r="D8" s="4">
        <v>19778</v>
      </c>
      <c r="E8" s="4">
        <v>8917</v>
      </c>
    </row>
    <row r="9" spans="2:5" ht="15">
      <c r="B9" t="s">
        <v>173</v>
      </c>
      <c r="C9" t="s">
        <v>159</v>
      </c>
      <c r="D9" t="s">
        <v>7</v>
      </c>
      <c r="E9" t="s">
        <v>159</v>
      </c>
    </row>
    <row r="10" spans="1:5" ht="15">
      <c r="A10" t="s">
        <v>176</v>
      </c>
      <c r="B10" s="6">
        <v>47470</v>
      </c>
      <c r="C10" s="4">
        <v>105</v>
      </c>
      <c r="D10" s="4">
        <v>38448</v>
      </c>
      <c r="E10" s="4">
        <v>8917</v>
      </c>
    </row>
    <row r="11" spans="2:5" ht="15">
      <c r="B11" t="e">
        <f>#N/A</f>
        <v>#N/A</v>
      </c>
      <c r="C11" t="e">
        <f>#N/A</f>
        <v>#N/A</v>
      </c>
      <c r="D11" t="e">
        <f>#N/A</f>
        <v>#N/A</v>
      </c>
      <c r="E11" t="e">
        <f>#N/A</f>
        <v>#N/A</v>
      </c>
    </row>
  </sheetData>
  <sheetProtection selectLockedCells="1" selectUnlockedCells="1"/>
  <mergeCells count="2">
    <mergeCell ref="A2:F2"/>
    <mergeCell ref="C4:E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B7"/>
  <sheetViews>
    <sheetView workbookViewId="0" topLeftCell="A1">
      <selection activeCell="A1" sqref="A1"/>
    </sheetView>
  </sheetViews>
  <sheetFormatPr defaultColWidth="8.00390625" defaultRowHeight="15"/>
  <cols>
    <col min="1" max="1" width="32.7109375" style="0" customWidth="1"/>
    <col min="2" max="2" width="10.7109375" style="0" customWidth="1"/>
    <col min="3" max="16384" width="8.7109375" style="0" customWidth="1"/>
  </cols>
  <sheetData>
    <row r="2" spans="1:2" ht="15">
      <c r="A2" t="s">
        <v>177</v>
      </c>
      <c r="B2" s="6">
        <v>4591</v>
      </c>
    </row>
    <row r="3" spans="1:2" ht="15">
      <c r="A3" t="s">
        <v>178</v>
      </c>
      <c r="B3" s="4">
        <v>1333</v>
      </c>
    </row>
    <row r="4" spans="1:2" ht="15">
      <c r="A4" t="s">
        <v>179</v>
      </c>
      <c r="B4" s="4">
        <v>2993</v>
      </c>
    </row>
    <row r="5" ht="15">
      <c r="B5" t="s">
        <v>173</v>
      </c>
    </row>
    <row r="6" spans="1:2" ht="15">
      <c r="A6" t="s">
        <v>180</v>
      </c>
      <c r="B6" s="6">
        <v>8917</v>
      </c>
    </row>
    <row r="7" ht="15">
      <c r="B7"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G18"/>
  <sheetViews>
    <sheetView workbookViewId="0" topLeftCell="A1">
      <selection activeCell="A1" sqref="A1"/>
    </sheetView>
  </sheetViews>
  <sheetFormatPr defaultColWidth="8.00390625" defaultRowHeight="15"/>
  <cols>
    <col min="1" max="1" width="35.7109375" style="0" customWidth="1"/>
    <col min="2" max="2" width="14.7109375" style="0" customWidth="1"/>
    <col min="3" max="3" width="8.7109375" style="0" customWidth="1"/>
    <col min="4" max="4" width="14.7109375" style="0" customWidth="1"/>
    <col min="5" max="5" width="8.7109375" style="0" customWidth="1"/>
    <col min="6" max="7" width="14.7109375" style="0" customWidth="1"/>
    <col min="8" max="16384" width="8.7109375" style="0" customWidth="1"/>
  </cols>
  <sheetData>
    <row r="2" spans="1:6" ht="15">
      <c r="A2" s="1" t="s">
        <v>181</v>
      </c>
      <c r="B2" s="1"/>
      <c r="C2" s="1"/>
      <c r="D2" s="1"/>
      <c r="E2" s="1"/>
      <c r="F2" s="1"/>
    </row>
    <row r="4" spans="2:7" ht="15">
      <c r="B4" s="10" t="s">
        <v>55</v>
      </c>
      <c r="C4" s="10"/>
      <c r="D4" s="10"/>
      <c r="E4" s="10"/>
      <c r="F4" s="10"/>
      <c r="G4" s="10"/>
    </row>
    <row r="5" spans="2:7" ht="15">
      <c r="B5" s="10" t="s">
        <v>182</v>
      </c>
      <c r="C5" s="10"/>
      <c r="D5" s="10"/>
      <c r="E5" s="10"/>
      <c r="F5" s="10"/>
      <c r="G5" s="10"/>
    </row>
    <row r="7" spans="2:7" ht="15">
      <c r="B7" s="2" t="s">
        <v>183</v>
      </c>
      <c r="C7" s="2"/>
      <c r="D7" s="2"/>
      <c r="F7" s="2" t="s">
        <v>184</v>
      </c>
      <c r="G7" s="2"/>
    </row>
    <row r="8" spans="2:7" ht="15">
      <c r="B8" s="2" t="s">
        <v>62</v>
      </c>
      <c r="C8" s="2"/>
      <c r="D8" s="2"/>
      <c r="F8" s="2" t="s">
        <v>62</v>
      </c>
      <c r="G8" s="2"/>
    </row>
    <row r="9" spans="2:7" ht="15">
      <c r="B9" t="s">
        <v>59</v>
      </c>
      <c r="D9" t="s">
        <v>60</v>
      </c>
      <c r="F9" t="s">
        <v>59</v>
      </c>
      <c r="G9" t="s">
        <v>60</v>
      </c>
    </row>
    <row r="10" spans="2:7" ht="15">
      <c r="B10" t="s">
        <v>159</v>
      </c>
      <c r="D10" t="s">
        <v>159</v>
      </c>
      <c r="F10" t="s">
        <v>159</v>
      </c>
      <c r="G10" t="s">
        <v>159</v>
      </c>
    </row>
    <row r="11" spans="1:7" ht="15">
      <c r="A11" t="s">
        <v>185</v>
      </c>
      <c r="B11" s="6">
        <v>1086</v>
      </c>
      <c r="D11" s="4">
        <v>1128</v>
      </c>
      <c r="F11" s="4">
        <v>156</v>
      </c>
      <c r="G11" s="4">
        <v>143</v>
      </c>
    </row>
    <row r="12" spans="1:7" ht="15">
      <c r="A12" t="s">
        <v>186</v>
      </c>
      <c r="B12" s="4">
        <v>5380</v>
      </c>
      <c r="D12" s="4">
        <v>5308</v>
      </c>
      <c r="F12" s="4">
        <v>477</v>
      </c>
      <c r="G12" s="4">
        <v>517</v>
      </c>
    </row>
    <row r="13" spans="1:7" ht="15">
      <c r="A13" t="s">
        <v>187</v>
      </c>
      <c r="B13" s="7">
        <v>-5435</v>
      </c>
      <c r="D13" s="7">
        <v>-6948</v>
      </c>
      <c r="F13" t="s">
        <v>39</v>
      </c>
      <c r="G13" t="s">
        <v>39</v>
      </c>
    </row>
    <row r="14" spans="1:7" ht="15">
      <c r="A14" t="s">
        <v>188</v>
      </c>
      <c r="B14" s="4">
        <v>1431</v>
      </c>
      <c r="D14" s="4">
        <v>370</v>
      </c>
      <c r="F14" s="4">
        <v>3</v>
      </c>
      <c r="G14" s="4">
        <v>28</v>
      </c>
    </row>
    <row r="15" spans="1:7" ht="15">
      <c r="A15" t="s">
        <v>189</v>
      </c>
      <c r="B15" s="4">
        <v>4000</v>
      </c>
      <c r="D15" t="s">
        <v>39</v>
      </c>
      <c r="F15" t="s">
        <v>39</v>
      </c>
      <c r="G15" t="s">
        <v>39</v>
      </c>
    </row>
    <row r="16" spans="2:7" ht="15">
      <c r="B16" t="s">
        <v>173</v>
      </c>
      <c r="D16" t="s">
        <v>173</v>
      </c>
      <c r="F16" t="s">
        <v>173</v>
      </c>
      <c r="G16" t="s">
        <v>173</v>
      </c>
    </row>
    <row r="17" spans="1:7" ht="15">
      <c r="A17" t="s">
        <v>190</v>
      </c>
      <c r="B17" s="6">
        <v>6462</v>
      </c>
      <c r="D17" s="7">
        <v>-142</v>
      </c>
      <c r="F17" s="4">
        <v>636</v>
      </c>
      <c r="G17" s="4">
        <v>688</v>
      </c>
    </row>
    <row r="18" spans="2:7" ht="15">
      <c r="B18" t="e">
        <f>#N/A</f>
        <v>#N/A</v>
      </c>
      <c r="D18" t="e">
        <f>#N/A</f>
        <v>#N/A</v>
      </c>
      <c r="F18" t="e">
        <f>#N/A</f>
        <v>#N/A</v>
      </c>
      <c r="G18" t="e">
        <f>#N/A</f>
        <v>#N/A</v>
      </c>
    </row>
  </sheetData>
  <sheetProtection selectLockedCells="1" selectUnlockedCells="1"/>
  <mergeCells count="7">
    <mergeCell ref="A2:F2"/>
    <mergeCell ref="B4:G4"/>
    <mergeCell ref="B5:G5"/>
    <mergeCell ref="B7:D7"/>
    <mergeCell ref="F7:G7"/>
    <mergeCell ref="B8:D8"/>
    <mergeCell ref="F8:G8"/>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G18"/>
  <sheetViews>
    <sheetView workbookViewId="0" topLeftCell="A1">
      <selection activeCell="A1" sqref="A1"/>
    </sheetView>
  </sheetViews>
  <sheetFormatPr defaultColWidth="8.00390625" defaultRowHeight="15"/>
  <cols>
    <col min="1" max="1" width="30.7109375" style="0" customWidth="1"/>
    <col min="2" max="2" width="14.7109375" style="0" customWidth="1"/>
    <col min="3" max="3" width="8.7109375" style="0" customWidth="1"/>
    <col min="4" max="4" width="14.7109375" style="0" customWidth="1"/>
    <col min="5" max="5" width="8.7109375" style="0" customWidth="1"/>
    <col min="6" max="7" width="14.7109375" style="0" customWidth="1"/>
    <col min="8" max="16384" width="8.7109375" style="0" customWidth="1"/>
  </cols>
  <sheetData>
    <row r="2" spans="1:6" ht="15" customHeight="1">
      <c r="A2" s="12" t="s">
        <v>133</v>
      </c>
      <c r="B2" s="12"/>
      <c r="C2" s="12"/>
      <c r="D2" s="12"/>
      <c r="E2" s="12"/>
      <c r="F2" s="12"/>
    </row>
    <row r="4" spans="2:7" ht="15">
      <c r="B4" s="10" t="s">
        <v>191</v>
      </c>
      <c r="C4" s="10"/>
      <c r="D4" s="10"/>
      <c r="E4" s="10"/>
      <c r="F4" s="10"/>
      <c r="G4" s="10"/>
    </row>
    <row r="5" spans="2:7" ht="15">
      <c r="B5" s="10" t="s">
        <v>62</v>
      </c>
      <c r="C5" s="10"/>
      <c r="D5" s="10"/>
      <c r="E5" s="10"/>
      <c r="F5" s="10"/>
      <c r="G5" s="10"/>
    </row>
    <row r="7" spans="2:7" ht="15">
      <c r="B7" s="2" t="s">
        <v>183</v>
      </c>
      <c r="C7" s="2"/>
      <c r="D7" s="2"/>
      <c r="F7" s="2" t="s">
        <v>184</v>
      </c>
      <c r="G7" s="2"/>
    </row>
    <row r="8" spans="2:7" ht="15">
      <c r="B8" s="2" t="s">
        <v>62</v>
      </c>
      <c r="C8" s="2"/>
      <c r="D8" s="2"/>
      <c r="F8" s="2" t="s">
        <v>62</v>
      </c>
      <c r="G8" s="2"/>
    </row>
    <row r="9" spans="2:7" ht="15">
      <c r="B9" t="s">
        <v>59</v>
      </c>
      <c r="D9" t="s">
        <v>60</v>
      </c>
      <c r="F9" t="s">
        <v>59</v>
      </c>
      <c r="G9" t="s">
        <v>60</v>
      </c>
    </row>
    <row r="10" spans="2:7" ht="15">
      <c r="B10" t="s">
        <v>159</v>
      </c>
      <c r="D10" t="s">
        <v>159</v>
      </c>
      <c r="F10" t="s">
        <v>159</v>
      </c>
      <c r="G10" t="s">
        <v>159</v>
      </c>
    </row>
    <row r="11" spans="1:7" ht="15">
      <c r="A11" t="s">
        <v>185</v>
      </c>
      <c r="B11" s="6">
        <v>3185</v>
      </c>
      <c r="D11" s="4">
        <v>3560</v>
      </c>
      <c r="F11" s="4">
        <v>469</v>
      </c>
      <c r="G11" s="4">
        <v>428</v>
      </c>
    </row>
    <row r="12" spans="1:7" ht="15">
      <c r="A12" t="s">
        <v>186</v>
      </c>
      <c r="B12" s="4">
        <v>16009</v>
      </c>
      <c r="D12" s="4">
        <v>16142</v>
      </c>
      <c r="F12" s="4">
        <v>1429</v>
      </c>
      <c r="G12" s="4">
        <v>1550</v>
      </c>
    </row>
    <row r="13" spans="1:7" ht="15">
      <c r="A13" t="s">
        <v>187</v>
      </c>
      <c r="B13" s="7">
        <v>-16223</v>
      </c>
      <c r="D13" s="7">
        <v>-21065</v>
      </c>
      <c r="F13" t="s">
        <v>39</v>
      </c>
      <c r="G13" t="s">
        <v>39</v>
      </c>
    </row>
    <row r="14" spans="1:7" ht="15">
      <c r="A14" t="s">
        <v>188</v>
      </c>
      <c r="B14" s="4">
        <v>4265</v>
      </c>
      <c r="D14" s="4">
        <v>1121</v>
      </c>
      <c r="F14" s="4">
        <v>8</v>
      </c>
      <c r="G14" s="4">
        <v>86</v>
      </c>
    </row>
    <row r="15" spans="1:7" ht="15">
      <c r="A15" t="s">
        <v>189</v>
      </c>
      <c r="B15" s="4">
        <v>4000</v>
      </c>
      <c r="D15" s="4">
        <v>1200</v>
      </c>
      <c r="F15" t="s">
        <v>39</v>
      </c>
      <c r="G15" t="s">
        <v>39</v>
      </c>
    </row>
    <row r="16" spans="2:7" ht="15">
      <c r="B16" t="s">
        <v>173</v>
      </c>
      <c r="D16" t="s">
        <v>173</v>
      </c>
      <c r="F16" t="s">
        <v>173</v>
      </c>
      <c r="G16" t="s">
        <v>173</v>
      </c>
    </row>
    <row r="17" spans="1:7" ht="15">
      <c r="A17" t="s">
        <v>192</v>
      </c>
      <c r="B17" s="6">
        <v>11236</v>
      </c>
      <c r="D17" s="4">
        <v>958</v>
      </c>
      <c r="F17" s="4">
        <v>1906</v>
      </c>
      <c r="G17" s="4">
        <v>2064</v>
      </c>
    </row>
    <row r="18" spans="2:7" ht="15">
      <c r="B18" t="e">
        <f>#N/A</f>
        <v>#N/A</v>
      </c>
      <c r="D18" t="e">
        <f>#N/A</f>
        <v>#N/A</v>
      </c>
      <c r="F18" t="e">
        <f>#N/A</f>
        <v>#N/A</v>
      </c>
      <c r="G18" t="e">
        <f>#N/A</f>
        <v>#N/A</v>
      </c>
    </row>
  </sheetData>
  <sheetProtection selectLockedCells="1" selectUnlockedCells="1"/>
  <mergeCells count="7">
    <mergeCell ref="A2:F2"/>
    <mergeCell ref="B4:G4"/>
    <mergeCell ref="B5:G5"/>
    <mergeCell ref="B7:D7"/>
    <mergeCell ref="F7:G7"/>
    <mergeCell ref="B8:D8"/>
    <mergeCell ref="F8:G8"/>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F11"/>
  <sheetViews>
    <sheetView workbookViewId="0" topLeftCell="A1">
      <selection activeCell="A1" sqref="A1"/>
    </sheetView>
  </sheetViews>
  <sheetFormatPr defaultColWidth="8.00390625" defaultRowHeight="15"/>
  <cols>
    <col min="1" max="1" width="33.7109375" style="0" customWidth="1"/>
    <col min="2" max="2" width="21.7109375" style="0" customWidth="1"/>
    <col min="3" max="3" width="15.7109375" style="0" customWidth="1"/>
    <col min="4" max="16384" width="8.7109375" style="0" customWidth="1"/>
  </cols>
  <sheetData>
    <row r="2" spans="1:6" ht="15" customHeight="1">
      <c r="A2" s="12" t="s">
        <v>133</v>
      </c>
      <c r="B2" s="12"/>
      <c r="C2" s="12"/>
      <c r="D2" s="12"/>
      <c r="E2" s="12"/>
      <c r="F2" s="12"/>
    </row>
    <row r="4" spans="1:3" ht="15">
      <c r="A4" t="s">
        <v>193</v>
      </c>
      <c r="B4" t="s">
        <v>194</v>
      </c>
      <c r="C4" t="s">
        <v>195</v>
      </c>
    </row>
    <row r="5" spans="1:3" ht="15">
      <c r="A5" t="s">
        <v>196</v>
      </c>
      <c r="B5" t="s">
        <v>197</v>
      </c>
      <c r="C5" t="s">
        <v>198</v>
      </c>
    </row>
    <row r="6" spans="1:3" ht="15">
      <c r="A6" t="s">
        <v>199</v>
      </c>
      <c r="B6" s="6">
        <v>416568</v>
      </c>
      <c r="C6" s="4">
        <v>12503</v>
      </c>
    </row>
    <row r="7" spans="1:3" ht="15">
      <c r="A7" t="s">
        <v>200</v>
      </c>
      <c r="B7" s="4">
        <v>173491</v>
      </c>
      <c r="C7" s="4">
        <v>5731</v>
      </c>
    </row>
    <row r="8" spans="1:3" ht="15">
      <c r="A8" t="s">
        <v>23</v>
      </c>
      <c r="B8" s="4">
        <v>5836</v>
      </c>
      <c r="C8" s="4">
        <v>462</v>
      </c>
    </row>
    <row r="9" spans="2:3" ht="15">
      <c r="B9" t="s">
        <v>65</v>
      </c>
      <c r="C9" t="s">
        <v>65</v>
      </c>
    </row>
    <row r="10" spans="1:3" ht="15">
      <c r="A10" t="s">
        <v>176</v>
      </c>
      <c r="B10" s="6">
        <v>595895</v>
      </c>
      <c r="C10" s="4">
        <v>18696</v>
      </c>
    </row>
    <row r="11" spans="2:3" ht="15">
      <c r="B11" t="e">
        <f>#N/A</f>
        <v>#N/A</v>
      </c>
      <c r="C11" t="e">
        <f>#N/A</f>
        <v>#N/A</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B17"/>
  <sheetViews>
    <sheetView workbookViewId="0" topLeftCell="A1">
      <selection activeCell="A1" sqref="A1"/>
    </sheetView>
  </sheetViews>
  <sheetFormatPr defaultColWidth="8.00390625" defaultRowHeight="15"/>
  <cols>
    <col min="1" max="1" width="61.7109375" style="0" customWidth="1"/>
    <col min="2" max="2" width="12.7109375" style="0" customWidth="1"/>
    <col min="3" max="16384" width="8.7109375" style="0" customWidth="1"/>
  </cols>
  <sheetData>
    <row r="2" ht="15">
      <c r="A2" t="s">
        <v>14</v>
      </c>
    </row>
    <row r="3" ht="15">
      <c r="A3" t="s">
        <v>201</v>
      </c>
    </row>
    <row r="4" spans="1:2" ht="15">
      <c r="A4" t="s">
        <v>202</v>
      </c>
      <c r="B4" s="6">
        <v>13125</v>
      </c>
    </row>
    <row r="5" spans="1:2" ht="15">
      <c r="A5" t="s">
        <v>203</v>
      </c>
      <c r="B5" s="7">
        <v>-6280</v>
      </c>
    </row>
    <row r="6" ht="15">
      <c r="B6" t="s">
        <v>65</v>
      </c>
    </row>
    <row r="7" spans="1:2" ht="15">
      <c r="A7" t="s">
        <v>204</v>
      </c>
      <c r="B7" s="4">
        <v>6845</v>
      </c>
    </row>
    <row r="8" ht="15">
      <c r="B8" t="s">
        <v>65</v>
      </c>
    </row>
    <row r="9" ht="15">
      <c r="A9" t="s">
        <v>205</v>
      </c>
    </row>
    <row r="10" ht="15">
      <c r="A10" t="s">
        <v>197</v>
      </c>
    </row>
    <row r="11" spans="1:2" ht="15">
      <c r="A11" t="s">
        <v>202</v>
      </c>
      <c r="B11" s="4">
        <v>13482</v>
      </c>
    </row>
    <row r="12" spans="1:2" ht="15">
      <c r="A12" t="s">
        <v>203</v>
      </c>
      <c r="B12" s="7">
        <v>-1631</v>
      </c>
    </row>
    <row r="13" ht="15">
      <c r="B13" t="s">
        <v>65</v>
      </c>
    </row>
    <row r="14" spans="1:2" ht="15">
      <c r="A14" t="s">
        <v>204</v>
      </c>
      <c r="B14" s="4">
        <v>11851</v>
      </c>
    </row>
    <row r="15" ht="15">
      <c r="B15" t="s">
        <v>65</v>
      </c>
    </row>
    <row r="16" spans="1:2" ht="15">
      <c r="A16" t="s">
        <v>176</v>
      </c>
      <c r="B16" s="6">
        <v>18696</v>
      </c>
    </row>
    <row r="17" ht="15">
      <c r="B17"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H17"/>
  <sheetViews>
    <sheetView workbookViewId="0" topLeftCell="A1">
      <selection activeCell="A1" sqref="A1"/>
    </sheetView>
  </sheetViews>
  <sheetFormatPr defaultColWidth="8.00390625" defaultRowHeight="15"/>
  <cols>
    <col min="1" max="1" width="27.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1:6" ht="15" customHeight="1">
      <c r="A2" s="12" t="s">
        <v>133</v>
      </c>
      <c r="B2" s="12"/>
      <c r="C2" s="12"/>
      <c r="D2" s="12"/>
      <c r="E2" s="12"/>
      <c r="F2" s="12"/>
    </row>
    <row r="4" spans="2:8" ht="15">
      <c r="B4" s="2" t="s">
        <v>55</v>
      </c>
      <c r="C4" s="2"/>
      <c r="D4" s="2"/>
      <c r="E4" s="2"/>
      <c r="F4" s="2"/>
      <c r="G4" s="2"/>
      <c r="H4" s="2"/>
    </row>
    <row r="5" spans="2:8" ht="15">
      <c r="B5" s="2" t="s">
        <v>62</v>
      </c>
      <c r="C5" s="2"/>
      <c r="D5" s="2"/>
      <c r="E5" s="2"/>
      <c r="F5" s="2"/>
      <c r="G5" s="2"/>
      <c r="H5" s="2"/>
    </row>
    <row r="6" spans="2:8" ht="15">
      <c r="B6" s="2" t="s">
        <v>206</v>
      </c>
      <c r="C6" s="2"/>
      <c r="D6" s="2"/>
      <c r="E6" s="2"/>
      <c r="F6" s="2" t="s">
        <v>207</v>
      </c>
      <c r="G6" s="2"/>
      <c r="H6" s="2"/>
    </row>
    <row r="7" spans="2:8" ht="15">
      <c r="B7" s="2" t="s">
        <v>134</v>
      </c>
      <c r="C7" s="2"/>
      <c r="D7" s="2"/>
      <c r="E7" s="2"/>
      <c r="F7" s="2" t="s">
        <v>134</v>
      </c>
      <c r="G7" s="2"/>
      <c r="H7" s="2"/>
    </row>
    <row r="8" spans="3:8" ht="15">
      <c r="C8" t="s">
        <v>208</v>
      </c>
      <c r="D8" s="2" t="s">
        <v>209</v>
      </c>
      <c r="E8" s="2"/>
      <c r="F8" t="s">
        <v>208</v>
      </c>
      <c r="G8" s="2" t="s">
        <v>209</v>
      </c>
      <c r="H8" s="2"/>
    </row>
    <row r="9" spans="1:8" ht="15">
      <c r="A9" t="s">
        <v>63</v>
      </c>
      <c r="C9" t="s">
        <v>166</v>
      </c>
      <c r="D9" s="2" t="s">
        <v>131</v>
      </c>
      <c r="E9" s="2"/>
      <c r="F9" t="s">
        <v>166</v>
      </c>
      <c r="G9" s="2" t="s">
        <v>7</v>
      </c>
      <c r="H9" s="2"/>
    </row>
    <row r="10" spans="1:7" ht="15">
      <c r="A10" t="s">
        <v>210</v>
      </c>
      <c r="B10" s="3">
        <v>791896</v>
      </c>
      <c r="C10" s="3"/>
      <c r="D10" s="4">
        <v>3211</v>
      </c>
      <c r="F10" s="4">
        <v>821028</v>
      </c>
      <c r="G10" s="4">
        <v>4715</v>
      </c>
    </row>
    <row r="11" spans="1:7" ht="15">
      <c r="A11" t="s">
        <v>211</v>
      </c>
      <c r="C11" s="4">
        <v>444105</v>
      </c>
      <c r="D11" s="4">
        <v>21</v>
      </c>
      <c r="F11" s="4">
        <v>460559</v>
      </c>
      <c r="G11" s="4">
        <v>47</v>
      </c>
    </row>
    <row r="12" spans="1:7" ht="15">
      <c r="A12" t="s">
        <v>212</v>
      </c>
      <c r="C12" s="4">
        <v>41554</v>
      </c>
      <c r="D12" t="s">
        <v>39</v>
      </c>
      <c r="F12" s="4">
        <v>18340</v>
      </c>
      <c r="G12" t="s">
        <v>39</v>
      </c>
    </row>
    <row r="13" spans="1:7" ht="15">
      <c r="A13" t="s">
        <v>213</v>
      </c>
      <c r="C13" s="4">
        <v>1666</v>
      </c>
      <c r="D13" s="4">
        <v>575868</v>
      </c>
      <c r="F13" s="4">
        <v>2034</v>
      </c>
      <c r="G13" s="4">
        <v>632240</v>
      </c>
    </row>
    <row r="14" spans="1:7" ht="15">
      <c r="A14" t="s">
        <v>214</v>
      </c>
      <c r="C14" t="s">
        <v>39</v>
      </c>
      <c r="D14" s="7">
        <v>-579100</v>
      </c>
      <c r="F14" t="s">
        <v>39</v>
      </c>
      <c r="G14" s="7">
        <v>-637002</v>
      </c>
    </row>
    <row r="15" spans="3:7" ht="15">
      <c r="C15" t="s">
        <v>65</v>
      </c>
      <c r="D15" t="s">
        <v>65</v>
      </c>
      <c r="F15" t="s">
        <v>65</v>
      </c>
      <c r="G15" t="s">
        <v>65</v>
      </c>
    </row>
    <row r="16" spans="2:7" ht="15">
      <c r="B16" s="3">
        <v>1279221</v>
      </c>
      <c r="C16" s="3"/>
      <c r="D16" t="s">
        <v>39</v>
      </c>
      <c r="F16" s="4">
        <v>1301961</v>
      </c>
      <c r="G16" t="s">
        <v>39</v>
      </c>
    </row>
    <row r="17" spans="3:7" ht="15">
      <c r="C17" t="e">
        <f>#N/A</f>
        <v>#N/A</v>
      </c>
      <c r="D17" t="e">
        <f>#N/A</f>
        <v>#N/A</v>
      </c>
      <c r="F17" t="e">
        <f>#N/A</f>
        <v>#N/A</v>
      </c>
      <c r="G17" t="e">
        <f>#N/A</f>
        <v>#N/A</v>
      </c>
    </row>
  </sheetData>
  <sheetProtection selectLockedCells="1" selectUnlockedCells="1"/>
  <mergeCells count="13">
    <mergeCell ref="A2:F2"/>
    <mergeCell ref="B4:H4"/>
    <mergeCell ref="B5:H5"/>
    <mergeCell ref="B6:E6"/>
    <mergeCell ref="F6:H6"/>
    <mergeCell ref="B7:E7"/>
    <mergeCell ref="F7:H7"/>
    <mergeCell ref="D8:E8"/>
    <mergeCell ref="G8:H8"/>
    <mergeCell ref="D9:E9"/>
    <mergeCell ref="G9:H9"/>
    <mergeCell ref="B10:C10"/>
    <mergeCell ref="B16:C1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8.00390625" defaultRowHeight="15"/>
  <cols>
    <col min="1" max="1" width="27.7109375" style="0" customWidth="1"/>
    <col min="2" max="2" width="8.7109375" style="0" customWidth="1"/>
    <col min="3" max="4" width="12.7109375" style="0" customWidth="1"/>
    <col min="5" max="5" width="8.7109375" style="0" customWidth="1"/>
    <col min="6" max="7" width="12.7109375" style="0" customWidth="1"/>
    <col min="8" max="16384" width="8.7109375" style="0" customWidth="1"/>
  </cols>
  <sheetData>
    <row r="2" spans="2:8" ht="15">
      <c r="B2" s="2" t="s">
        <v>56</v>
      </c>
      <c r="C2" s="2"/>
      <c r="D2" s="2"/>
      <c r="E2" s="2"/>
      <c r="F2" s="2"/>
      <c r="G2" s="2"/>
      <c r="H2" s="2"/>
    </row>
    <row r="3" spans="2:8" ht="15">
      <c r="B3" s="2" t="s">
        <v>62</v>
      </c>
      <c r="C3" s="2"/>
      <c r="D3" s="2"/>
      <c r="E3" s="2"/>
      <c r="F3" s="2"/>
      <c r="G3" s="2"/>
      <c r="H3" s="2"/>
    </row>
    <row r="4" spans="2:8" ht="15">
      <c r="B4" s="2" t="s">
        <v>206</v>
      </c>
      <c r="C4" s="2"/>
      <c r="D4" s="2"/>
      <c r="E4" s="2"/>
      <c r="F4" s="2" t="s">
        <v>207</v>
      </c>
      <c r="G4" s="2"/>
      <c r="H4" s="2"/>
    </row>
    <row r="5" spans="2:8" ht="15">
      <c r="B5" s="2" t="s">
        <v>134</v>
      </c>
      <c r="C5" s="2"/>
      <c r="D5" s="2"/>
      <c r="E5" s="2"/>
      <c r="F5" s="2" t="s">
        <v>134</v>
      </c>
      <c r="G5" s="2"/>
      <c r="H5" s="2"/>
    </row>
    <row r="6" spans="3:8" ht="15">
      <c r="C6" t="s">
        <v>208</v>
      </c>
      <c r="D6" s="2" t="s">
        <v>209</v>
      </c>
      <c r="E6" s="2"/>
      <c r="F6" t="s">
        <v>208</v>
      </c>
      <c r="G6" s="2" t="s">
        <v>209</v>
      </c>
      <c r="H6" s="2"/>
    </row>
    <row r="7" spans="1:8" ht="15">
      <c r="A7" t="s">
        <v>63</v>
      </c>
      <c r="C7" t="s">
        <v>166</v>
      </c>
      <c r="D7" s="2" t="s">
        <v>131</v>
      </c>
      <c r="E7" s="2"/>
      <c r="F7" t="s">
        <v>166</v>
      </c>
      <c r="G7" s="2" t="s">
        <v>7</v>
      </c>
      <c r="H7" s="2"/>
    </row>
    <row r="8" spans="1:7" ht="15">
      <c r="A8" t="s">
        <v>210</v>
      </c>
      <c r="B8" s="3">
        <v>1687275</v>
      </c>
      <c r="C8" s="3"/>
      <c r="D8" s="4">
        <v>8393</v>
      </c>
      <c r="F8" s="4">
        <v>1717213</v>
      </c>
      <c r="G8" s="4">
        <v>12762</v>
      </c>
    </row>
    <row r="9" spans="1:7" ht="15">
      <c r="A9" t="s">
        <v>211</v>
      </c>
      <c r="C9" s="4">
        <v>909528</v>
      </c>
      <c r="D9" s="4">
        <v>70</v>
      </c>
      <c r="F9" s="4">
        <v>1002502</v>
      </c>
      <c r="G9" s="4">
        <v>243</v>
      </c>
    </row>
    <row r="10" spans="1:7" ht="15">
      <c r="A10" t="s">
        <v>212</v>
      </c>
      <c r="C10" s="4">
        <v>92940</v>
      </c>
      <c r="D10" t="s">
        <v>39</v>
      </c>
      <c r="F10" s="4">
        <v>65931</v>
      </c>
      <c r="G10" t="s">
        <v>39</v>
      </c>
    </row>
    <row r="11" spans="1:7" ht="15">
      <c r="A11" t="s">
        <v>213</v>
      </c>
      <c r="C11" s="4">
        <v>3020</v>
      </c>
      <c r="D11" s="4">
        <v>1135610</v>
      </c>
      <c r="F11" s="4">
        <v>4821</v>
      </c>
      <c r="G11" s="4">
        <v>1232887</v>
      </c>
    </row>
    <row r="12" spans="1:7" ht="15">
      <c r="A12" t="s">
        <v>214</v>
      </c>
      <c r="C12" t="s">
        <v>39</v>
      </c>
      <c r="D12" s="7">
        <v>-1144073</v>
      </c>
      <c r="F12" t="s">
        <v>39</v>
      </c>
      <c r="G12" s="7">
        <v>-1245892</v>
      </c>
    </row>
    <row r="13" spans="3:7" ht="15">
      <c r="C13" t="s">
        <v>65</v>
      </c>
      <c r="D13" t="s">
        <v>65</v>
      </c>
      <c r="F13" t="s">
        <v>65</v>
      </c>
      <c r="G13" t="s">
        <v>65</v>
      </c>
    </row>
    <row r="14" spans="2:7" ht="15">
      <c r="B14" s="3">
        <v>2692763</v>
      </c>
      <c r="C14" s="3"/>
      <c r="D14" t="s">
        <v>39</v>
      </c>
      <c r="F14" s="4">
        <v>2790467</v>
      </c>
      <c r="G14" t="s">
        <v>39</v>
      </c>
    </row>
    <row r="15" spans="3:7" ht="15">
      <c r="C15" t="e">
        <f>#N/A</f>
        <v>#N/A</v>
      </c>
      <c r="D15" t="e">
        <f>#N/A</f>
        <v>#N/A</v>
      </c>
      <c r="F15" t="e">
        <f>#N/A</f>
        <v>#N/A</v>
      </c>
      <c r="G15" t="e">
        <f>#N/A</f>
        <v>#N/A</v>
      </c>
    </row>
  </sheetData>
  <sheetProtection selectLockedCells="1" selectUnlockedCells="1"/>
  <mergeCells count="12">
    <mergeCell ref="B2:H2"/>
    <mergeCell ref="B3:H3"/>
    <mergeCell ref="B4:E4"/>
    <mergeCell ref="F4:H4"/>
    <mergeCell ref="B5:E5"/>
    <mergeCell ref="F5:H5"/>
    <mergeCell ref="D6:E6"/>
    <mergeCell ref="G6:H6"/>
    <mergeCell ref="D7:E7"/>
    <mergeCell ref="G7:H7"/>
    <mergeCell ref="B8:C8"/>
    <mergeCell ref="B14:C14"/>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J13"/>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1.7109375" style="0" customWidth="1"/>
    <col min="4" max="4" width="8.7109375" style="0" customWidth="1"/>
    <col min="5" max="5" width="11.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6" ht="15" customHeight="1">
      <c r="A2" s="12" t="s">
        <v>133</v>
      </c>
      <c r="B2" s="12"/>
      <c r="C2" s="12"/>
      <c r="D2" s="12"/>
      <c r="E2" s="12"/>
      <c r="F2" s="12"/>
    </row>
    <row r="4" spans="2:10" ht="15" customHeight="1">
      <c r="B4" s="18" t="s">
        <v>215</v>
      </c>
      <c r="C4" s="18"/>
      <c r="D4" s="18"/>
      <c r="E4" s="18"/>
      <c r="F4" s="18"/>
      <c r="G4" s="18" t="s">
        <v>216</v>
      </c>
      <c r="H4" s="18"/>
      <c r="I4" s="18"/>
      <c r="J4" s="18"/>
    </row>
    <row r="5" spans="1:10" ht="39.75" customHeight="1">
      <c r="A5" s="13" t="s">
        <v>217</v>
      </c>
      <c r="B5" s="18" t="s">
        <v>218</v>
      </c>
      <c r="C5" s="18"/>
      <c r="D5" s="18"/>
      <c r="E5" s="18" t="s">
        <v>219</v>
      </c>
      <c r="F5" s="18"/>
      <c r="G5" s="18" t="s">
        <v>218</v>
      </c>
      <c r="H5" s="18"/>
      <c r="I5" s="18" t="s">
        <v>219</v>
      </c>
      <c r="J5" s="18"/>
    </row>
    <row r="6" spans="1:9" ht="15">
      <c r="A6" t="s">
        <v>210</v>
      </c>
      <c r="B6" s="3">
        <v>129092</v>
      </c>
      <c r="C6" s="3"/>
      <c r="E6" s="4">
        <v>131929</v>
      </c>
      <c r="G6" s="4">
        <v>226960</v>
      </c>
      <c r="I6" s="4">
        <v>212933</v>
      </c>
    </row>
    <row r="7" spans="1:9" ht="15">
      <c r="A7" t="s">
        <v>211</v>
      </c>
      <c r="C7" s="4">
        <v>64147</v>
      </c>
      <c r="E7" s="4">
        <v>65815</v>
      </c>
      <c r="G7" s="4">
        <v>66126</v>
      </c>
      <c r="I7" s="4">
        <v>92820</v>
      </c>
    </row>
    <row r="8" spans="1:9" ht="15">
      <c r="A8" t="s">
        <v>212</v>
      </c>
      <c r="C8" s="4">
        <v>19820</v>
      </c>
      <c r="E8" s="4">
        <v>6252</v>
      </c>
      <c r="G8" s="4">
        <v>36386</v>
      </c>
      <c r="I8" s="4">
        <v>26676</v>
      </c>
    </row>
    <row r="9" spans="1:9" ht="15">
      <c r="A9" t="s">
        <v>213</v>
      </c>
      <c r="C9" s="4">
        <v>18787</v>
      </c>
      <c r="E9" s="4">
        <v>19075</v>
      </c>
      <c r="G9" s="4">
        <v>14124</v>
      </c>
      <c r="I9" s="4">
        <v>25421</v>
      </c>
    </row>
    <row r="10" spans="1:9" ht="15">
      <c r="A10" t="s">
        <v>220</v>
      </c>
      <c r="C10" s="7">
        <v>-1137</v>
      </c>
      <c r="E10" s="7">
        <v>-7146</v>
      </c>
      <c r="G10" s="4">
        <v>1403</v>
      </c>
      <c r="I10" s="7">
        <v>-15163</v>
      </c>
    </row>
    <row r="11" spans="3:9" ht="15">
      <c r="C11" t="s">
        <v>166</v>
      </c>
      <c r="E11" t="s">
        <v>166</v>
      </c>
      <c r="G11" t="s">
        <v>65</v>
      </c>
      <c r="I11" t="s">
        <v>65</v>
      </c>
    </row>
    <row r="12" spans="2:9" ht="15">
      <c r="B12" s="3">
        <v>230709</v>
      </c>
      <c r="C12" s="3"/>
      <c r="E12" s="4">
        <v>215925</v>
      </c>
      <c r="G12" s="4">
        <v>344999</v>
      </c>
      <c r="I12" s="4">
        <v>342687</v>
      </c>
    </row>
    <row r="13" spans="3:9" ht="15">
      <c r="C13" t="e">
        <f>#N/A</f>
        <v>#N/A</v>
      </c>
      <c r="E13" t="e">
        <f>#N/A</f>
        <v>#N/A</v>
      </c>
      <c r="G13" t="e">
        <f>#N/A</f>
        <v>#N/A</v>
      </c>
      <c r="I13" t="e">
        <f>#N/A</f>
        <v>#N/A</v>
      </c>
    </row>
  </sheetData>
  <sheetProtection selectLockedCells="1" selectUnlockedCells="1"/>
  <mergeCells count="9">
    <mergeCell ref="A2:F2"/>
    <mergeCell ref="B4:F4"/>
    <mergeCell ref="G4:J4"/>
    <mergeCell ref="B5:D5"/>
    <mergeCell ref="E5:F5"/>
    <mergeCell ref="G5:H5"/>
    <mergeCell ref="I5:J5"/>
    <mergeCell ref="B6:C6"/>
    <mergeCell ref="B12:C1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36"/>
  <sheetViews>
    <sheetView workbookViewId="0" topLeftCell="A1">
      <selection activeCell="A1" sqref="A1"/>
    </sheetView>
  </sheetViews>
  <sheetFormatPr defaultColWidth="8.00390625" defaultRowHeight="15"/>
  <cols>
    <col min="1" max="1" width="8.7109375" style="0" customWidth="1"/>
    <col min="2" max="2" width="42.7109375" style="0" customWidth="1"/>
    <col min="3" max="3" width="8.7109375" style="0" customWidth="1"/>
    <col min="4" max="4" width="14.7109375" style="0" customWidth="1"/>
    <col min="5" max="5" width="8.7109375" style="0" customWidth="1"/>
    <col min="6" max="6" width="14.7109375" style="0" customWidth="1"/>
    <col min="7" max="7" width="8.7109375" style="0" customWidth="1"/>
    <col min="8" max="8" width="14.7109375" style="0" customWidth="1"/>
    <col min="9" max="16384" width="8.7109375" style="0" customWidth="1"/>
  </cols>
  <sheetData>
    <row r="2" spans="1:6" ht="15">
      <c r="A2" s="2"/>
      <c r="B2" s="2"/>
      <c r="D2" s="2"/>
      <c r="E2" s="2"/>
      <c r="F2" s="2"/>
    </row>
    <row r="3" spans="1:8" ht="15">
      <c r="A3" s="2"/>
      <c r="B3" s="2"/>
      <c r="D3" t="s">
        <v>1</v>
      </c>
      <c r="F3" t="s">
        <v>2</v>
      </c>
      <c r="H3" t="s">
        <v>3</v>
      </c>
    </row>
    <row r="4" spans="1:8" ht="15">
      <c r="A4" s="2" t="s">
        <v>26</v>
      </c>
      <c r="B4" s="2"/>
      <c r="D4" t="s">
        <v>5</v>
      </c>
      <c r="F4" t="s">
        <v>6</v>
      </c>
      <c r="H4" t="s">
        <v>6</v>
      </c>
    </row>
    <row r="5" spans="1:8" ht="15">
      <c r="A5" s="2"/>
      <c r="B5" s="2"/>
      <c r="D5" t="s">
        <v>7</v>
      </c>
      <c r="F5" t="s">
        <v>7</v>
      </c>
      <c r="H5" t="s">
        <v>7</v>
      </c>
    </row>
    <row r="6" spans="1:2" ht="15">
      <c r="A6" s="2" t="s">
        <v>27</v>
      </c>
      <c r="B6" s="2"/>
    </row>
    <row r="7" spans="1:8" ht="15">
      <c r="A7" s="2" t="s">
        <v>28</v>
      </c>
      <c r="B7" s="2"/>
      <c r="C7" s="3">
        <v>33062</v>
      </c>
      <c r="D7" s="3"/>
      <c r="F7" s="4">
        <v>232648</v>
      </c>
      <c r="H7" s="4">
        <v>7586</v>
      </c>
    </row>
    <row r="8" spans="1:8" ht="15">
      <c r="A8" s="2" t="s">
        <v>29</v>
      </c>
      <c r="B8" s="2"/>
      <c r="D8" s="4">
        <v>225210</v>
      </c>
      <c r="F8" s="4">
        <v>261901</v>
      </c>
      <c r="H8" s="4">
        <v>184453</v>
      </c>
    </row>
    <row r="9" spans="1:8" ht="15">
      <c r="A9" s="2" t="s">
        <v>30</v>
      </c>
      <c r="B9" s="2"/>
      <c r="D9" s="4">
        <v>628843</v>
      </c>
      <c r="F9" s="4">
        <v>610856</v>
      </c>
      <c r="H9" s="4">
        <v>607853</v>
      </c>
    </row>
    <row r="10" spans="1:8" ht="15">
      <c r="A10" s="2"/>
      <c r="B10" s="2"/>
      <c r="D10" t="s">
        <v>15</v>
      </c>
      <c r="F10" t="s">
        <v>15</v>
      </c>
      <c r="H10" t="s">
        <v>15</v>
      </c>
    </row>
    <row r="11" spans="1:8" ht="15">
      <c r="A11" s="1" t="s">
        <v>31</v>
      </c>
      <c r="B11" s="1"/>
      <c r="D11" s="4">
        <v>887115</v>
      </c>
      <c r="F11" s="4">
        <v>1105405</v>
      </c>
      <c r="H11" s="4">
        <v>799892</v>
      </c>
    </row>
    <row r="12" spans="1:2" ht="15">
      <c r="A12" s="2"/>
      <c r="B12" s="2"/>
    </row>
    <row r="13" spans="1:8" ht="15">
      <c r="A13" s="2" t="s">
        <v>32</v>
      </c>
      <c r="B13" s="2"/>
      <c r="D13" s="4">
        <v>1134723</v>
      </c>
      <c r="F13" s="4">
        <v>709723</v>
      </c>
      <c r="H13" s="4">
        <v>709723</v>
      </c>
    </row>
    <row r="14" spans="1:8" ht="15">
      <c r="A14" s="2" t="s">
        <v>33</v>
      </c>
      <c r="B14" s="2"/>
      <c r="D14" s="4">
        <v>351557</v>
      </c>
      <c r="F14" s="4">
        <v>235469</v>
      </c>
      <c r="H14" s="4">
        <v>268396</v>
      </c>
    </row>
    <row r="15" spans="1:8" ht="15">
      <c r="A15" s="2"/>
      <c r="B15" s="2"/>
      <c r="D15" t="s">
        <v>15</v>
      </c>
      <c r="F15" t="s">
        <v>15</v>
      </c>
      <c r="H15" t="s">
        <v>15</v>
      </c>
    </row>
    <row r="16" spans="1:8" ht="15">
      <c r="A16" s="1" t="s">
        <v>34</v>
      </c>
      <c r="B16" s="1"/>
      <c r="D16" s="4">
        <v>2373395</v>
      </c>
      <c r="F16" s="4">
        <v>2050597</v>
      </c>
      <c r="H16" s="4">
        <v>1778011</v>
      </c>
    </row>
    <row r="17" spans="1:8" ht="15">
      <c r="A17" s="2"/>
      <c r="B17" s="2"/>
      <c r="D17" t="s">
        <v>15</v>
      </c>
      <c r="F17" t="s">
        <v>15</v>
      </c>
      <c r="H17" t="s">
        <v>15</v>
      </c>
    </row>
    <row r="18" spans="1:2" ht="15">
      <c r="A18" s="2" t="s">
        <v>35</v>
      </c>
      <c r="B18" s="2"/>
    </row>
    <row r="19" spans="1:2" ht="15">
      <c r="A19" s="2" t="s">
        <v>36</v>
      </c>
      <c r="B19" s="2"/>
    </row>
    <row r="20" spans="1:2" ht="15">
      <c r="A20" s="2" t="s">
        <v>37</v>
      </c>
      <c r="B20" s="2"/>
    </row>
    <row r="21" spans="1:8" ht="15">
      <c r="A21" s="2" t="s">
        <v>38</v>
      </c>
      <c r="B21" s="2"/>
      <c r="D21" t="s">
        <v>39</v>
      </c>
      <c r="F21" t="s">
        <v>39</v>
      </c>
      <c r="H21" t="s">
        <v>39</v>
      </c>
    </row>
    <row r="22" spans="1:2" ht="15">
      <c r="A22" s="2" t="s">
        <v>40</v>
      </c>
      <c r="B22" s="2"/>
    </row>
    <row r="23" spans="1:2" ht="15">
      <c r="A23" s="2" t="s">
        <v>41</v>
      </c>
      <c r="B23" s="2"/>
    </row>
    <row r="24" spans="1:8" ht="15">
      <c r="A24" s="2" t="s">
        <v>42</v>
      </c>
      <c r="B24" s="2"/>
      <c r="D24" s="4">
        <v>104847</v>
      </c>
      <c r="F24" s="4">
        <v>104847</v>
      </c>
      <c r="H24" s="4">
        <v>104847</v>
      </c>
    </row>
    <row r="25" spans="1:8" ht="15">
      <c r="A25" s="2" t="s">
        <v>43</v>
      </c>
      <c r="B25" s="2"/>
      <c r="D25" s="4">
        <v>457824</v>
      </c>
      <c r="F25" s="4">
        <v>440584</v>
      </c>
      <c r="H25" s="4">
        <v>450155</v>
      </c>
    </row>
    <row r="26" spans="1:8" ht="15">
      <c r="A26" s="2" t="s">
        <v>44</v>
      </c>
      <c r="B26" s="2"/>
      <c r="D26" s="4">
        <v>2582267</v>
      </c>
      <c r="F26" s="4">
        <v>2390924</v>
      </c>
      <c r="H26" s="4">
        <v>2456650</v>
      </c>
    </row>
    <row r="27" spans="1:8" ht="15">
      <c r="A27" s="2" t="s">
        <v>45</v>
      </c>
      <c r="B27" s="2"/>
      <c r="D27" s="4">
        <v>42589</v>
      </c>
      <c r="F27" s="4">
        <v>103435</v>
      </c>
      <c r="H27" s="4">
        <v>62256</v>
      </c>
    </row>
    <row r="28" spans="1:2" ht="15">
      <c r="A28" s="2" t="s">
        <v>46</v>
      </c>
      <c r="B28" s="2"/>
    </row>
    <row r="29" spans="1:2" ht="15">
      <c r="A29" s="2" t="s">
        <v>47</v>
      </c>
      <c r="B29" s="2"/>
    </row>
    <row r="30" spans="1:8" ht="15">
      <c r="A30" s="2" t="s">
        <v>48</v>
      </c>
      <c r="B30" s="2"/>
      <c r="D30" s="7">
        <v>-1699595</v>
      </c>
      <c r="F30" s="7">
        <v>-1683635</v>
      </c>
      <c r="H30" s="7">
        <v>-1683122</v>
      </c>
    </row>
    <row r="31" spans="1:8" ht="15">
      <c r="A31" s="2"/>
      <c r="B31" s="2"/>
      <c r="D31" t="s">
        <v>15</v>
      </c>
      <c r="F31" t="s">
        <v>15</v>
      </c>
      <c r="H31" t="s">
        <v>15</v>
      </c>
    </row>
    <row r="32" spans="2:8" ht="15">
      <c r="B32" s="5" t="s">
        <v>49</v>
      </c>
      <c r="D32" s="4">
        <v>1487932</v>
      </c>
      <c r="F32" s="4">
        <v>1356155</v>
      </c>
      <c r="H32" s="4">
        <v>1390786</v>
      </c>
    </row>
    <row r="33" spans="1:8" ht="15">
      <c r="A33" s="2"/>
      <c r="B33" s="2"/>
      <c r="D33" t="s">
        <v>15</v>
      </c>
      <c r="F33" t="s">
        <v>15</v>
      </c>
      <c r="H33" t="s">
        <v>15</v>
      </c>
    </row>
    <row r="34" spans="1:2" ht="15">
      <c r="A34" s="2"/>
      <c r="B34" s="2"/>
    </row>
    <row r="35" spans="2:8" ht="15">
      <c r="B35" s="5" t="s">
        <v>50</v>
      </c>
      <c r="C35" s="3">
        <v>3861327</v>
      </c>
      <c r="D35" s="3"/>
      <c r="F35" s="4">
        <v>3406752</v>
      </c>
      <c r="H35" s="4">
        <v>3168797</v>
      </c>
    </row>
    <row r="36" spans="1:8" ht="15">
      <c r="A36" s="2"/>
      <c r="B36" s="2"/>
      <c r="D36" t="e">
        <f>#N/A</f>
        <v>#N/A</v>
      </c>
      <c r="F36" t="e">
        <f>#N/A</f>
        <v>#N/A</v>
      </c>
      <c r="H36" t="e">
        <f>#N/A</f>
        <v>#N/A</v>
      </c>
    </row>
  </sheetData>
  <sheetProtection selectLockedCells="1" selectUnlockedCells="1"/>
  <mergeCells count="36">
    <mergeCell ref="A2:B2"/>
    <mergeCell ref="D2:F2"/>
    <mergeCell ref="A3:B3"/>
    <mergeCell ref="A4:B4"/>
    <mergeCell ref="A5:B5"/>
    <mergeCell ref="A6:B6"/>
    <mergeCell ref="A7:B7"/>
    <mergeCell ref="C7:D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3:B33"/>
    <mergeCell ref="A34:B34"/>
    <mergeCell ref="C35:D35"/>
    <mergeCell ref="A36:B36"/>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30.7109375" style="0" customWidth="1"/>
    <col min="2" max="2" width="8.7109375" style="0" customWidth="1"/>
    <col min="3" max="3" width="14.7109375" style="0" customWidth="1"/>
    <col min="4" max="4" width="8.7109375" style="0" customWidth="1"/>
    <col min="5" max="5" width="14.7109375" style="0" customWidth="1"/>
    <col min="6" max="16384" width="8.7109375" style="0" customWidth="1"/>
  </cols>
  <sheetData>
    <row r="2" spans="1:6" ht="39.75" customHeight="1">
      <c r="A2" s="19" t="s">
        <v>25</v>
      </c>
      <c r="B2" s="18" t="s">
        <v>221</v>
      </c>
      <c r="C2" s="18"/>
      <c r="D2" s="18"/>
      <c r="E2" s="18" t="s">
        <v>222</v>
      </c>
      <c r="F2" s="18"/>
    </row>
    <row r="3" spans="1:5" ht="15">
      <c r="A3" t="s">
        <v>210</v>
      </c>
      <c r="B3" s="3">
        <v>3580899</v>
      </c>
      <c r="C3" s="3"/>
      <c r="E3" s="4">
        <v>3667755</v>
      </c>
    </row>
    <row r="4" spans="1:5" ht="15">
      <c r="A4" t="s">
        <v>211</v>
      </c>
      <c r="C4" s="4">
        <v>1459236</v>
      </c>
      <c r="E4" s="4">
        <v>1402395</v>
      </c>
    </row>
    <row r="5" spans="1:5" ht="15">
      <c r="A5" t="s">
        <v>212</v>
      </c>
      <c r="C5" s="4">
        <v>688674</v>
      </c>
      <c r="E5" s="4">
        <v>240392</v>
      </c>
    </row>
    <row r="6" spans="1:5" ht="15">
      <c r="A6" t="s">
        <v>223</v>
      </c>
      <c r="C6" s="4">
        <v>929945</v>
      </c>
      <c r="E6" s="4">
        <v>1385875</v>
      </c>
    </row>
    <row r="7" spans="1:5" ht="15">
      <c r="A7" t="s">
        <v>220</v>
      </c>
      <c r="C7" s="7">
        <v>-2797427</v>
      </c>
      <c r="E7" s="7">
        <v>-3289665</v>
      </c>
    </row>
    <row r="8" spans="3:5" ht="15">
      <c r="C8" t="s">
        <v>15</v>
      </c>
      <c r="E8" t="s">
        <v>15</v>
      </c>
    </row>
    <row r="9" spans="2:5" ht="15">
      <c r="B9" s="3">
        <v>3861327</v>
      </c>
      <c r="C9" s="3"/>
      <c r="E9" s="4">
        <v>3406752</v>
      </c>
    </row>
    <row r="10" spans="3:5" ht="15">
      <c r="C10" t="e">
        <f>#N/A</f>
        <v>#N/A</v>
      </c>
      <c r="E10" t="e">
        <f>#N/A</f>
        <v>#N/A</v>
      </c>
    </row>
  </sheetData>
  <sheetProtection selectLockedCells="1" selectUnlockedCells="1"/>
  <mergeCells count="4">
    <mergeCell ref="B2:D2"/>
    <mergeCell ref="E2:F2"/>
    <mergeCell ref="B3:C3"/>
    <mergeCell ref="B9:C9"/>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F13"/>
  <sheetViews>
    <sheetView workbookViewId="0" topLeftCell="A1">
      <selection activeCell="A1" sqref="A1"/>
    </sheetView>
  </sheetViews>
  <sheetFormatPr defaultColWidth="8.00390625" defaultRowHeight="15"/>
  <cols>
    <col min="1" max="1" width="17.7109375" style="0" customWidth="1"/>
    <col min="2" max="2" width="8.7109375" style="0" customWidth="1"/>
    <col min="3" max="6" width="28.7109375" style="0" customWidth="1"/>
    <col min="7" max="16384" width="8.7109375" style="0" customWidth="1"/>
  </cols>
  <sheetData>
    <row r="2" spans="1:6" ht="15" customHeight="1">
      <c r="A2" s="12" t="s">
        <v>133</v>
      </c>
      <c r="B2" s="12"/>
      <c r="C2" s="12"/>
      <c r="D2" s="12"/>
      <c r="E2" s="12"/>
      <c r="F2" s="12"/>
    </row>
    <row r="4" spans="2:6" ht="15">
      <c r="B4" s="2" t="s">
        <v>55</v>
      </c>
      <c r="C4" s="2"/>
      <c r="D4" s="2"/>
      <c r="E4" s="2" t="s">
        <v>56</v>
      </c>
      <c r="F4" s="2"/>
    </row>
    <row r="5" spans="3:6" ht="39.75" customHeight="1">
      <c r="C5" s="13" t="s">
        <v>224</v>
      </c>
      <c r="D5" s="13" t="s">
        <v>225</v>
      </c>
      <c r="E5" s="13" t="s">
        <v>224</v>
      </c>
      <c r="F5" s="13" t="s">
        <v>225</v>
      </c>
    </row>
    <row r="6" spans="1:6" ht="15">
      <c r="A6" t="s">
        <v>226</v>
      </c>
      <c r="B6" s="3">
        <v>453748</v>
      </c>
      <c r="C6" s="3"/>
      <c r="D6" s="4">
        <v>406011</v>
      </c>
      <c r="E6" s="4">
        <v>1046563</v>
      </c>
      <c r="F6" s="4">
        <v>979670</v>
      </c>
    </row>
    <row r="7" spans="1:6" ht="15">
      <c r="A7" t="s">
        <v>227</v>
      </c>
      <c r="C7" s="4">
        <v>378812</v>
      </c>
      <c r="D7" s="4">
        <v>420851</v>
      </c>
      <c r="E7" s="4">
        <v>806045</v>
      </c>
      <c r="F7" s="4">
        <v>887538</v>
      </c>
    </row>
    <row r="8" spans="1:6" ht="15">
      <c r="A8" t="s">
        <v>228</v>
      </c>
      <c r="C8" s="4">
        <v>273126</v>
      </c>
      <c r="D8" s="4">
        <v>290402</v>
      </c>
      <c r="E8" s="4">
        <v>518126</v>
      </c>
      <c r="F8" s="4">
        <v>568181</v>
      </c>
    </row>
    <row r="9" spans="1:6" ht="15">
      <c r="A9" t="s">
        <v>229</v>
      </c>
      <c r="C9" s="4">
        <v>169051</v>
      </c>
      <c r="D9" s="4">
        <v>171908</v>
      </c>
      <c r="E9" s="4">
        <v>314341</v>
      </c>
      <c r="F9" s="4">
        <v>319070</v>
      </c>
    </row>
    <row r="10" spans="1:6" ht="15">
      <c r="A10" t="s">
        <v>23</v>
      </c>
      <c r="C10" s="4">
        <v>4484</v>
      </c>
      <c r="D10" s="4">
        <v>12789</v>
      </c>
      <c r="E10" s="4">
        <v>7688</v>
      </c>
      <c r="F10" s="4">
        <v>36008</v>
      </c>
    </row>
    <row r="11" spans="3:6" ht="15">
      <c r="C11" t="s">
        <v>65</v>
      </c>
      <c r="D11" t="s">
        <v>65</v>
      </c>
      <c r="E11" t="s">
        <v>15</v>
      </c>
      <c r="F11" t="s">
        <v>15</v>
      </c>
    </row>
    <row r="12" spans="1:6" ht="15">
      <c r="A12" t="s">
        <v>63</v>
      </c>
      <c r="B12" s="3">
        <v>1279221</v>
      </c>
      <c r="C12" s="3"/>
      <c r="D12" s="4">
        <v>1301961</v>
      </c>
      <c r="E12" s="4">
        <v>2692763</v>
      </c>
      <c r="F12" s="4">
        <v>2790467</v>
      </c>
    </row>
    <row r="13" spans="3:6" ht="15">
      <c r="C13" t="e">
        <f>#N/A</f>
        <v>#N/A</v>
      </c>
      <c r="D13" t="e">
        <f>#N/A</f>
        <v>#N/A</v>
      </c>
      <c r="E13" t="e">
        <f>#N/A</f>
        <v>#N/A</v>
      </c>
      <c r="F13" t="e">
        <f>#N/A</f>
        <v>#N/A</v>
      </c>
    </row>
  </sheetData>
  <sheetProtection selectLockedCells="1" selectUnlockedCells="1"/>
  <mergeCells count="5">
    <mergeCell ref="A2:F2"/>
    <mergeCell ref="B4:D4"/>
    <mergeCell ref="E4:F4"/>
    <mergeCell ref="B6:C6"/>
    <mergeCell ref="B12:C12"/>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F26"/>
  <sheetViews>
    <sheetView workbookViewId="0" topLeftCell="A1">
      <selection activeCell="A1" sqref="A1"/>
    </sheetView>
  </sheetViews>
  <sheetFormatPr defaultColWidth="8.00390625" defaultRowHeight="15"/>
  <cols>
    <col min="1" max="1" width="40.7109375" style="0" customWidth="1"/>
    <col min="2" max="5" width="12.7109375" style="0" customWidth="1"/>
    <col min="6" max="16384" width="8.7109375" style="0" customWidth="1"/>
  </cols>
  <sheetData>
    <row r="2" spans="1:6" ht="15">
      <c r="A2" s="1" t="s">
        <v>230</v>
      </c>
      <c r="B2" s="1"/>
      <c r="C2" s="1"/>
      <c r="D2" s="1"/>
      <c r="E2" s="1"/>
      <c r="F2" s="1"/>
    </row>
    <row r="4" spans="2:5" ht="15">
      <c r="B4" s="2" t="s">
        <v>231</v>
      </c>
      <c r="C4" s="2"/>
      <c r="D4" s="2" t="s">
        <v>232</v>
      </c>
      <c r="E4" s="2"/>
    </row>
    <row r="5" spans="2:5" ht="15">
      <c r="B5" t="s">
        <v>5</v>
      </c>
      <c r="C5" t="s">
        <v>6</v>
      </c>
      <c r="D5" t="s">
        <v>5</v>
      </c>
      <c r="E5" t="s">
        <v>6</v>
      </c>
    </row>
    <row r="6" spans="2:5" ht="15">
      <c r="B6" t="s">
        <v>159</v>
      </c>
      <c r="C6" t="s">
        <v>159</v>
      </c>
      <c r="D6" t="s">
        <v>159</v>
      </c>
      <c r="E6" t="s">
        <v>159</v>
      </c>
    </row>
    <row r="7" spans="1:5" ht="15">
      <c r="A7" t="s">
        <v>63</v>
      </c>
      <c r="B7" t="s">
        <v>233</v>
      </c>
      <c r="C7" t="s">
        <v>233</v>
      </c>
      <c r="D7" t="s">
        <v>233</v>
      </c>
      <c r="E7" t="s">
        <v>233</v>
      </c>
    </row>
    <row r="8" spans="1:5" ht="15">
      <c r="A8" t="s">
        <v>64</v>
      </c>
      <c r="B8" s="9">
        <v>43</v>
      </c>
      <c r="C8" s="9">
        <v>44.1</v>
      </c>
      <c r="D8" s="9">
        <v>41.4</v>
      </c>
      <c r="E8" s="9">
        <v>41.3</v>
      </c>
    </row>
    <row r="9" spans="2:5" ht="15">
      <c r="B9" t="s">
        <v>65</v>
      </c>
      <c r="C9" t="s">
        <v>65</v>
      </c>
      <c r="D9" t="s">
        <v>65</v>
      </c>
      <c r="E9" t="s">
        <v>65</v>
      </c>
    </row>
    <row r="10" spans="1:5" ht="15">
      <c r="A10" t="s">
        <v>66</v>
      </c>
      <c r="B10" s="9">
        <v>57</v>
      </c>
      <c r="C10" s="9">
        <v>55.9</v>
      </c>
      <c r="D10" s="9">
        <v>58.6</v>
      </c>
      <c r="E10" s="9">
        <v>58.7</v>
      </c>
    </row>
    <row r="11" spans="1:5" ht="15">
      <c r="A11" t="s">
        <v>68</v>
      </c>
      <c r="B11" s="9">
        <v>1.6</v>
      </c>
      <c r="C11" s="9">
        <v>1.5</v>
      </c>
      <c r="D11" s="9">
        <v>2.2</v>
      </c>
      <c r="E11" s="9">
        <v>2.1</v>
      </c>
    </row>
    <row r="12" spans="1:5" ht="15">
      <c r="A12" t="s">
        <v>69</v>
      </c>
      <c r="B12" s="9">
        <v>7.8</v>
      </c>
      <c r="C12" s="9">
        <v>6.4</v>
      </c>
      <c r="D12" s="9">
        <v>8.5</v>
      </c>
      <c r="E12" s="9">
        <v>7.5</v>
      </c>
    </row>
    <row r="13" spans="1:5" ht="15">
      <c r="A13" t="s">
        <v>70</v>
      </c>
      <c r="B13" s="9">
        <v>3.4</v>
      </c>
      <c r="C13" s="9">
        <v>3.9</v>
      </c>
      <c r="D13" s="9">
        <v>4.6</v>
      </c>
      <c r="E13" s="9">
        <v>4.9</v>
      </c>
    </row>
    <row r="14" spans="1:5" ht="15">
      <c r="A14" t="s">
        <v>71</v>
      </c>
      <c r="B14" s="9">
        <v>10.6</v>
      </c>
      <c r="C14" s="9">
        <v>11.6</v>
      </c>
      <c r="D14" s="9">
        <v>10.4</v>
      </c>
      <c r="E14" s="9">
        <v>11.3</v>
      </c>
    </row>
    <row r="15" spans="1:5" ht="15">
      <c r="A15" t="s">
        <v>72</v>
      </c>
      <c r="B15" s="9">
        <v>15.6</v>
      </c>
      <c r="C15" s="9">
        <v>15.9</v>
      </c>
      <c r="D15" s="9">
        <v>20.1</v>
      </c>
      <c r="E15" s="9">
        <v>20.6</v>
      </c>
    </row>
    <row r="16" spans="2:5" ht="15">
      <c r="B16" t="s">
        <v>65</v>
      </c>
      <c r="C16" t="s">
        <v>65</v>
      </c>
      <c r="D16" t="s">
        <v>65</v>
      </c>
      <c r="E16" t="s">
        <v>65</v>
      </c>
    </row>
    <row r="17" spans="1:5" ht="15">
      <c r="A17" t="s">
        <v>74</v>
      </c>
      <c r="B17" s="9">
        <v>18</v>
      </c>
      <c r="C17" s="9">
        <v>16.6</v>
      </c>
      <c r="D17" s="9">
        <v>12.8</v>
      </c>
      <c r="E17" s="9">
        <v>12.3</v>
      </c>
    </row>
    <row r="18" spans="1:5" ht="15">
      <c r="A18" t="s">
        <v>76</v>
      </c>
      <c r="B18" s="9">
        <v>1.4</v>
      </c>
      <c r="C18" s="9">
        <v>0.9</v>
      </c>
      <c r="D18" s="9">
        <v>1.6</v>
      </c>
      <c r="E18" s="9">
        <v>1.3</v>
      </c>
    </row>
    <row r="19" spans="1:5" ht="15">
      <c r="A19" t="s">
        <v>77</v>
      </c>
      <c r="B19" s="20">
        <v>0</v>
      </c>
      <c r="C19" s="20">
        <v>-0.30000000000000004</v>
      </c>
      <c r="D19" s="20">
        <v>-0.1</v>
      </c>
      <c r="E19" s="20">
        <v>-0.6000000000000001</v>
      </c>
    </row>
    <row r="20" spans="1:5" ht="15">
      <c r="A20" t="s">
        <v>78</v>
      </c>
      <c r="B20" s="20">
        <v>-0.4</v>
      </c>
      <c r="C20" s="9">
        <v>0.5</v>
      </c>
      <c r="D20" s="9">
        <v>0</v>
      </c>
      <c r="E20" s="9">
        <v>0.4</v>
      </c>
    </row>
    <row r="21" spans="2:5" ht="15">
      <c r="B21" t="s">
        <v>65</v>
      </c>
      <c r="C21" t="s">
        <v>65</v>
      </c>
      <c r="D21" t="s">
        <v>65</v>
      </c>
      <c r="E21" t="s">
        <v>65</v>
      </c>
    </row>
    <row r="22" spans="1:5" ht="15">
      <c r="A22" t="s">
        <v>80</v>
      </c>
      <c r="B22" s="9">
        <v>17</v>
      </c>
      <c r="C22" s="9">
        <v>15.5</v>
      </c>
      <c r="D22" s="9">
        <v>11.3</v>
      </c>
      <c r="E22" s="9">
        <v>11.2</v>
      </c>
    </row>
    <row r="23" spans="1:5" ht="15">
      <c r="A23" t="s">
        <v>81</v>
      </c>
      <c r="B23" s="9">
        <v>5.2</v>
      </c>
      <c r="C23" s="9">
        <v>4.9</v>
      </c>
      <c r="D23" s="9">
        <v>3.5</v>
      </c>
      <c r="E23" s="9">
        <v>3.6</v>
      </c>
    </row>
    <row r="24" spans="2:5" ht="15">
      <c r="B24" t="s">
        <v>65</v>
      </c>
      <c r="C24" t="s">
        <v>65</v>
      </c>
      <c r="D24" t="s">
        <v>65</v>
      </c>
      <c r="E24" t="s">
        <v>65</v>
      </c>
    </row>
    <row r="25" spans="1:5" ht="15">
      <c r="A25" t="s">
        <v>82</v>
      </c>
      <c r="B25" t="s">
        <v>234</v>
      </c>
      <c r="C25" t="s">
        <v>235</v>
      </c>
      <c r="D25" t="s">
        <v>236</v>
      </c>
      <c r="E25" t="s">
        <v>237</v>
      </c>
    </row>
    <row r="26" spans="2:5" ht="15">
      <c r="B26" t="e">
        <f>#N/A</f>
        <v>#N/A</v>
      </c>
      <c r="C26" t="e">
        <f>#N/A</f>
        <v>#N/A</v>
      </c>
      <c r="D26" t="e">
        <f>#N/A</f>
        <v>#N/A</v>
      </c>
      <c r="E26" t="e">
        <f>#N/A</f>
        <v>#N/A</v>
      </c>
    </row>
  </sheetData>
  <sheetProtection selectLockedCells="1" selectUnlockedCells="1"/>
  <mergeCells count="3">
    <mergeCell ref="A2:F2"/>
    <mergeCell ref="B4:C4"/>
    <mergeCell ref="D4:E4"/>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43.7109375" style="0" customWidth="1"/>
    <col min="2" max="2" width="10.7109375" style="0" customWidth="1"/>
    <col min="3" max="3" width="12.7109375" style="0" customWidth="1"/>
    <col min="4" max="4" width="10.7109375" style="0" customWidth="1"/>
    <col min="5" max="5" width="13.7109375" style="0" customWidth="1"/>
    <col min="6" max="6" width="12.7109375" style="0" customWidth="1"/>
    <col min="7" max="7" width="10.7109375" style="0" customWidth="1"/>
    <col min="8" max="16384" width="8.7109375" style="0" customWidth="1"/>
  </cols>
  <sheetData>
    <row r="2" spans="1:6" ht="15">
      <c r="A2" s="1" t="s">
        <v>238</v>
      </c>
      <c r="B2" s="1"/>
      <c r="C2" s="1"/>
      <c r="D2" s="1"/>
      <c r="E2" s="1"/>
      <c r="F2" s="1"/>
    </row>
    <row r="4" spans="2:7" ht="15">
      <c r="B4" s="2" t="s">
        <v>231</v>
      </c>
      <c r="C4" s="2"/>
      <c r="D4" s="2"/>
      <c r="E4" s="2" t="s">
        <v>239</v>
      </c>
      <c r="F4" s="2"/>
      <c r="G4" s="2"/>
    </row>
    <row r="5" spans="4:7" ht="15">
      <c r="D5" t="s">
        <v>240</v>
      </c>
      <c r="G5" t="s">
        <v>240</v>
      </c>
    </row>
    <row r="6" spans="2:7" ht="15">
      <c r="B6" t="s">
        <v>5</v>
      </c>
      <c r="C6" t="s">
        <v>6</v>
      </c>
      <c r="D6" t="s">
        <v>241</v>
      </c>
      <c r="E6" t="s">
        <v>5</v>
      </c>
      <c r="F6" t="s">
        <v>6</v>
      </c>
      <c r="G6" t="s">
        <v>241</v>
      </c>
    </row>
    <row r="7" spans="2:7" ht="15">
      <c r="B7" t="s">
        <v>131</v>
      </c>
      <c r="C7" t="s">
        <v>65</v>
      </c>
      <c r="D7" t="s">
        <v>131</v>
      </c>
      <c r="E7" t="s">
        <v>165</v>
      </c>
      <c r="F7" t="s">
        <v>65</v>
      </c>
      <c r="G7" t="s">
        <v>131</v>
      </c>
    </row>
    <row r="8" ht="15">
      <c r="A8" t="s">
        <v>242</v>
      </c>
    </row>
    <row r="9" spans="1:7" ht="15">
      <c r="A9" t="s">
        <v>243</v>
      </c>
      <c r="B9" s="6">
        <v>791896</v>
      </c>
      <c r="C9" s="4">
        <v>821028</v>
      </c>
      <c r="D9" t="s">
        <v>244</v>
      </c>
      <c r="E9" s="4">
        <v>1687275</v>
      </c>
      <c r="F9" s="4">
        <v>1717213</v>
      </c>
      <c r="G9" t="s">
        <v>245</v>
      </c>
    </row>
    <row r="10" spans="1:7" ht="15">
      <c r="A10" t="s">
        <v>246</v>
      </c>
      <c r="B10" s="4">
        <v>444105</v>
      </c>
      <c r="C10" s="4">
        <v>460559</v>
      </c>
      <c r="D10" t="s">
        <v>244</v>
      </c>
      <c r="E10" s="4">
        <v>909528</v>
      </c>
      <c r="F10" s="4">
        <v>1002502</v>
      </c>
      <c r="G10" t="s">
        <v>247</v>
      </c>
    </row>
    <row r="11" spans="1:7" ht="39.75" customHeight="1">
      <c r="A11" s="13" t="s">
        <v>248</v>
      </c>
      <c r="B11" s="16">
        <v>41554</v>
      </c>
      <c r="C11" s="16">
        <v>18340</v>
      </c>
      <c r="D11" s="13" t="s">
        <v>249</v>
      </c>
      <c r="E11" s="16">
        <v>92940</v>
      </c>
      <c r="F11" s="16">
        <v>65931</v>
      </c>
      <c r="G11" s="13" t="s">
        <v>250</v>
      </c>
    </row>
    <row r="13" ht="15">
      <c r="A13" t="s">
        <v>251</v>
      </c>
    </row>
    <row r="14" spans="1:7" ht="15">
      <c r="A14" t="s">
        <v>243</v>
      </c>
      <c r="B14" s="6">
        <v>129092</v>
      </c>
      <c r="C14" s="4">
        <v>131929</v>
      </c>
      <c r="D14" t="s">
        <v>245</v>
      </c>
      <c r="E14" s="4">
        <v>226960</v>
      </c>
      <c r="F14" s="4">
        <v>212933</v>
      </c>
      <c r="G14" t="s">
        <v>252</v>
      </c>
    </row>
    <row r="15" spans="1:7" ht="15">
      <c r="A15" t="s">
        <v>246</v>
      </c>
      <c r="B15" s="4">
        <v>64147</v>
      </c>
      <c r="C15" s="4">
        <v>65815</v>
      </c>
      <c r="D15" t="s">
        <v>253</v>
      </c>
      <c r="E15" s="4">
        <v>66126</v>
      </c>
      <c r="F15" s="4">
        <v>92820</v>
      </c>
      <c r="G15" t="s">
        <v>254</v>
      </c>
    </row>
    <row r="16" spans="1:7" ht="39.75" customHeight="1">
      <c r="A16" s="13" t="s">
        <v>248</v>
      </c>
      <c r="B16" s="16">
        <v>19820</v>
      </c>
      <c r="C16" s="16">
        <v>6252</v>
      </c>
      <c r="D16" s="13" t="s">
        <v>255</v>
      </c>
      <c r="E16" s="16">
        <v>36386</v>
      </c>
      <c r="F16" s="16">
        <v>26676</v>
      </c>
      <c r="G16" s="13" t="s">
        <v>256</v>
      </c>
    </row>
  </sheetData>
  <sheetProtection selectLockedCells="1" selectUnlockedCells="1"/>
  <mergeCells count="3">
    <mergeCell ref="A2:F2"/>
    <mergeCell ref="B4:D4"/>
    <mergeCell ref="E4:G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H11"/>
  <sheetViews>
    <sheetView workbookViewId="0" topLeftCell="A1">
      <selection activeCell="A1" sqref="A1"/>
    </sheetView>
  </sheetViews>
  <sheetFormatPr defaultColWidth="8.00390625" defaultRowHeight="15"/>
  <cols>
    <col min="1" max="1" width="40.7109375" style="0" customWidth="1"/>
    <col min="2" max="2" width="11.7109375" style="0" customWidth="1"/>
    <col min="3" max="3" width="8.7109375" style="0" customWidth="1"/>
    <col min="4" max="4" width="11.7109375" style="0" customWidth="1"/>
    <col min="5" max="5" width="8.7109375" style="0" customWidth="1"/>
    <col min="6" max="6" width="11.7109375" style="0" customWidth="1"/>
    <col min="7" max="7" width="8.7109375" style="0" customWidth="1"/>
    <col min="8" max="8" width="11.7109375" style="0" customWidth="1"/>
    <col min="9" max="16384" width="8.7109375" style="0" customWidth="1"/>
  </cols>
  <sheetData>
    <row r="2" spans="1:6" ht="15">
      <c r="A2" s="1" t="s">
        <v>257</v>
      </c>
      <c r="B2" s="1"/>
      <c r="C2" s="1"/>
      <c r="D2" s="1"/>
      <c r="E2" s="1"/>
      <c r="F2" s="1"/>
    </row>
    <row r="4" spans="2:8" ht="15" customHeight="1">
      <c r="B4" s="18" t="s">
        <v>258</v>
      </c>
      <c r="C4" s="18"/>
      <c r="D4" s="18"/>
      <c r="F4" s="18" t="s">
        <v>259</v>
      </c>
      <c r="G4" s="18"/>
      <c r="H4" s="18"/>
    </row>
    <row r="5" spans="2:8" ht="15">
      <c r="B5" t="s">
        <v>5</v>
      </c>
      <c r="D5" t="s">
        <v>6</v>
      </c>
      <c r="F5" t="s">
        <v>5</v>
      </c>
      <c r="H5" t="s">
        <v>6</v>
      </c>
    </row>
    <row r="6" spans="2:8" ht="15">
      <c r="B6" t="s">
        <v>166</v>
      </c>
      <c r="D6" t="s">
        <v>166</v>
      </c>
      <c r="F6" t="s">
        <v>166</v>
      </c>
      <c r="H6" t="s">
        <v>166</v>
      </c>
    </row>
    <row r="7" spans="1:8" ht="15">
      <c r="A7" t="s">
        <v>68</v>
      </c>
      <c r="B7" t="s">
        <v>260</v>
      </c>
      <c r="D7" t="s">
        <v>261</v>
      </c>
      <c r="F7" t="s">
        <v>262</v>
      </c>
      <c r="H7" t="s">
        <v>263</v>
      </c>
    </row>
    <row r="8" spans="1:8" ht="15">
      <c r="A8" t="s">
        <v>69</v>
      </c>
      <c r="B8" s="9">
        <v>7.8</v>
      </c>
      <c r="D8" s="9">
        <v>6.4</v>
      </c>
      <c r="F8" s="9">
        <v>8.5</v>
      </c>
      <c r="H8" s="9">
        <v>7.5</v>
      </c>
    </row>
    <row r="9" spans="1:8" ht="15">
      <c r="A9" t="s">
        <v>70</v>
      </c>
      <c r="B9" s="9">
        <v>3.4</v>
      </c>
      <c r="D9" s="9">
        <v>3.9</v>
      </c>
      <c r="F9" s="9">
        <v>4.6</v>
      </c>
      <c r="H9" s="9">
        <v>4.9</v>
      </c>
    </row>
    <row r="10" spans="1:8" ht="15">
      <c r="A10" t="s">
        <v>71</v>
      </c>
      <c r="B10" s="9">
        <v>10.6</v>
      </c>
      <c r="D10" s="9">
        <v>11.6</v>
      </c>
      <c r="F10" s="9">
        <v>10.4</v>
      </c>
      <c r="H10" s="9">
        <v>11.3</v>
      </c>
    </row>
    <row r="11" spans="1:8" ht="15">
      <c r="A11" t="s">
        <v>72</v>
      </c>
      <c r="B11" s="9">
        <v>15.6</v>
      </c>
      <c r="D11" s="9">
        <v>15.9</v>
      </c>
      <c r="F11" s="9">
        <v>20.1</v>
      </c>
      <c r="H11" s="9">
        <v>20.6</v>
      </c>
    </row>
  </sheetData>
  <sheetProtection selectLockedCells="1" selectUnlockedCells="1"/>
  <mergeCells count="3">
    <mergeCell ref="A2:F2"/>
    <mergeCell ref="B4:D4"/>
    <mergeCell ref="F4:H4"/>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33.7109375" style="0" customWidth="1"/>
    <col min="2" max="2" width="47.7109375" style="0" customWidth="1"/>
    <col min="3" max="3" width="42.7109375" style="0" customWidth="1"/>
    <col min="4" max="4" width="95.8515625" style="0" customWidth="1"/>
    <col min="5" max="5" width="100.8515625" style="0" customWidth="1"/>
    <col min="6" max="16384" width="8.7109375" style="0" customWidth="1"/>
  </cols>
  <sheetData>
    <row r="2" spans="1:5" ht="39.75" customHeight="1">
      <c r="A2" s="13" t="s">
        <v>264</v>
      </c>
      <c r="B2" s="13" t="s">
        <v>265</v>
      </c>
      <c r="C2" s="13" t="s">
        <v>266</v>
      </c>
      <c r="D2" s="13" t="s">
        <v>267</v>
      </c>
      <c r="E2" t="s">
        <v>268</v>
      </c>
    </row>
    <row r="3" spans="1:5" ht="39.75" customHeight="1">
      <c r="A3" s="13" t="s">
        <v>269</v>
      </c>
      <c r="B3" s="13" t="s">
        <v>39</v>
      </c>
      <c r="C3" s="13" t="s">
        <v>39</v>
      </c>
      <c r="D3" s="13" t="s">
        <v>39</v>
      </c>
      <c r="E3" s="21">
        <v>252364317</v>
      </c>
    </row>
    <row r="4" spans="1:5" ht="39.75" customHeight="1">
      <c r="A4" s="13" t="s">
        <v>270</v>
      </c>
      <c r="B4" s="16">
        <v>378500</v>
      </c>
      <c r="C4" s="22">
        <v>26.9749</v>
      </c>
      <c r="D4" s="16">
        <v>378500</v>
      </c>
      <c r="E4" s="21">
        <v>242154305</v>
      </c>
    </row>
    <row r="5" spans="1:5" ht="39.75" customHeight="1">
      <c r="A5" s="13" t="s">
        <v>271</v>
      </c>
      <c r="B5" s="16">
        <v>705000</v>
      </c>
      <c r="C5" s="22">
        <v>28.3321</v>
      </c>
      <c r="D5" s="16">
        <v>705000</v>
      </c>
      <c r="E5" s="21">
        <v>222180185</v>
      </c>
    </row>
    <row r="6" spans="1:5" ht="15">
      <c r="A6" t="s">
        <v>176</v>
      </c>
      <c r="B6" s="4">
        <v>1083500</v>
      </c>
      <c r="C6" s="14">
        <v>27.858</v>
      </c>
      <c r="D6" s="4">
        <v>1083500</v>
      </c>
      <c r="E6" s="6">
        <v>222180185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100.8515625" style="0" customWidth="1"/>
    <col min="4" max="16384" width="8.7109375" style="0" customWidth="1"/>
  </cols>
  <sheetData>
    <row r="2" spans="1:6" ht="15">
      <c r="A2" s="1" t="s">
        <v>272</v>
      </c>
      <c r="B2" s="1"/>
      <c r="C2" s="1"/>
      <c r="D2" s="1"/>
      <c r="E2" s="1"/>
      <c r="F2" s="1"/>
    </row>
    <row r="4" spans="1:3" ht="15">
      <c r="A4" s="2"/>
      <c r="B4" s="2"/>
      <c r="C4" s="2"/>
    </row>
    <row r="5" spans="1:3" ht="15">
      <c r="A5" s="1" t="s">
        <v>273</v>
      </c>
      <c r="B5" s="1"/>
      <c r="C5" s="1"/>
    </row>
    <row r="6" spans="1:3" ht="15">
      <c r="A6" s="2"/>
      <c r="B6" s="2"/>
      <c r="C6" s="2"/>
    </row>
    <row r="7" spans="2:3" ht="15">
      <c r="B7" s="9">
        <v>3.1</v>
      </c>
      <c r="C7" t="s">
        <v>274</v>
      </c>
    </row>
    <row r="9" spans="2:3" ht="15">
      <c r="B9" s="9">
        <v>3.2</v>
      </c>
      <c r="C9" t="s">
        <v>275</v>
      </c>
    </row>
    <row r="11" spans="2:3" ht="15">
      <c r="B11" s="9">
        <v>3.3</v>
      </c>
      <c r="C11" t="s">
        <v>276</v>
      </c>
    </row>
    <row r="13" spans="2:3" ht="15">
      <c r="B13" s="9">
        <v>3.4</v>
      </c>
      <c r="C13" t="s">
        <v>277</v>
      </c>
    </row>
    <row r="15" spans="2:3" ht="15">
      <c r="B15" s="9">
        <v>3.5</v>
      </c>
      <c r="C15" t="s">
        <v>278</v>
      </c>
    </row>
    <row r="17" spans="2:3" ht="15">
      <c r="B17" s="9">
        <v>3.6</v>
      </c>
      <c r="C17" t="s">
        <v>279</v>
      </c>
    </row>
    <row r="19" spans="2:3" ht="15">
      <c r="B19" s="9">
        <v>4.1</v>
      </c>
      <c r="C19" t="s">
        <v>280</v>
      </c>
    </row>
    <row r="21" spans="2:3" ht="15">
      <c r="B21" s="9">
        <v>4.2</v>
      </c>
      <c r="C21" t="s">
        <v>281</v>
      </c>
    </row>
    <row r="23" spans="2:3" ht="15">
      <c r="B23" s="9">
        <v>4.3</v>
      </c>
      <c r="C23" t="s">
        <v>282</v>
      </c>
    </row>
    <row r="25" spans="2:3" ht="15">
      <c r="B25" s="9">
        <v>4.4</v>
      </c>
      <c r="C25" t="s">
        <v>283</v>
      </c>
    </row>
  </sheetData>
  <sheetProtection selectLockedCells="1" selectUnlockedCells="1"/>
  <mergeCells count="4">
    <mergeCell ref="A2:F2"/>
    <mergeCell ref="A4:C4"/>
    <mergeCell ref="A5:C5"/>
    <mergeCell ref="A6:C6"/>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C41"/>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2" t="s">
        <v>284</v>
      </c>
      <c r="B2" s="2"/>
    </row>
    <row r="3" spans="1:3" ht="15">
      <c r="A3" s="2" t="s">
        <v>285</v>
      </c>
      <c r="B3" s="2"/>
      <c r="C3" t="s">
        <v>286</v>
      </c>
    </row>
    <row r="4" spans="1:3" ht="15">
      <c r="A4" s="2" t="s">
        <v>159</v>
      </c>
      <c r="B4" s="2"/>
      <c r="C4" t="s">
        <v>166</v>
      </c>
    </row>
    <row r="5" spans="1:2" ht="15">
      <c r="A5" s="2"/>
      <c r="B5" s="2"/>
    </row>
    <row r="6" spans="1:3" ht="15">
      <c r="A6" s="23">
        <v>3.1</v>
      </c>
      <c r="B6" s="23"/>
      <c r="C6" t="s">
        <v>287</v>
      </c>
    </row>
    <row r="8" spans="1:3" ht="15">
      <c r="A8" s="23">
        <v>3.2</v>
      </c>
      <c r="B8" s="23"/>
      <c r="C8" t="s">
        <v>288</v>
      </c>
    </row>
    <row r="10" spans="1:3" ht="15">
      <c r="A10" s="23">
        <v>3.3</v>
      </c>
      <c r="B10" s="23"/>
      <c r="C10" t="s">
        <v>289</v>
      </c>
    </row>
    <row r="12" spans="1:3" ht="15">
      <c r="A12" s="23">
        <v>3.4</v>
      </c>
      <c r="B12" s="23"/>
      <c r="C12" t="s">
        <v>290</v>
      </c>
    </row>
    <row r="14" spans="1:3" ht="15">
      <c r="A14" s="23">
        <v>3.5</v>
      </c>
      <c r="B14" s="23"/>
      <c r="C14" t="s">
        <v>291</v>
      </c>
    </row>
    <row r="16" spans="1:3" ht="15">
      <c r="A16" s="23">
        <v>3.6</v>
      </c>
      <c r="B16" s="23"/>
      <c r="C16" t="s">
        <v>292</v>
      </c>
    </row>
    <row r="18" spans="1:3" ht="15">
      <c r="A18" s="23">
        <v>10.1</v>
      </c>
      <c r="B18" s="23"/>
      <c r="C18" t="s">
        <v>293</v>
      </c>
    </row>
    <row r="19" spans="1:2" ht="15">
      <c r="A19" s="2"/>
      <c r="B19" s="2"/>
    </row>
    <row r="20" spans="1:3" ht="15">
      <c r="A20" s="23">
        <v>4.1</v>
      </c>
      <c r="B20" s="23"/>
      <c r="C20" t="s">
        <v>294</v>
      </c>
    </row>
    <row r="22" spans="1:3" ht="15">
      <c r="A22" s="23">
        <v>4.2</v>
      </c>
      <c r="B22" s="23"/>
      <c r="C22" t="s">
        <v>295</v>
      </c>
    </row>
    <row r="24" spans="1:3" ht="15">
      <c r="A24" s="23">
        <v>4.3</v>
      </c>
      <c r="B24" s="23"/>
      <c r="C24" t="s">
        <v>296</v>
      </c>
    </row>
    <row r="26" spans="1:3" ht="15">
      <c r="A26" s="23">
        <v>4.4</v>
      </c>
      <c r="B26" s="23"/>
      <c r="C26" t="s">
        <v>283</v>
      </c>
    </row>
    <row r="27" spans="1:3" ht="15">
      <c r="A27" s="2"/>
      <c r="B27" s="2"/>
      <c r="C27" s="2"/>
    </row>
    <row r="28" spans="1:3" ht="15">
      <c r="A28" s="23">
        <v>4.5</v>
      </c>
      <c r="B28" s="23"/>
      <c r="C28" t="s">
        <v>297</v>
      </c>
    </row>
    <row r="30" spans="1:3" ht="15">
      <c r="A30" s="23">
        <v>4.6</v>
      </c>
      <c r="B30" s="23"/>
      <c r="C30" t="s">
        <v>298</v>
      </c>
    </row>
    <row r="31" spans="1:3" ht="15">
      <c r="A31" s="2"/>
      <c r="B31" s="2"/>
      <c r="C31" s="2"/>
    </row>
    <row r="32" spans="1:3" ht="15">
      <c r="A32" s="11">
        <v>12</v>
      </c>
      <c r="B32" s="11"/>
      <c r="C32" t="s">
        <v>299</v>
      </c>
    </row>
    <row r="33" spans="1:3" ht="15">
      <c r="A33" s="2"/>
      <c r="B33" s="2"/>
      <c r="C33" t="s">
        <v>300</v>
      </c>
    </row>
    <row r="34" spans="1:2" ht="15">
      <c r="A34" s="2"/>
      <c r="B34" s="2"/>
    </row>
    <row r="35" spans="1:3" ht="15">
      <c r="A35" s="23">
        <v>31.1</v>
      </c>
      <c r="B35" s="23"/>
      <c r="C35" t="s">
        <v>301</v>
      </c>
    </row>
    <row r="36" spans="1:2" ht="15">
      <c r="A36" s="2"/>
      <c r="B36" s="2"/>
    </row>
    <row r="37" spans="1:3" ht="15">
      <c r="A37" s="23">
        <v>31.2</v>
      </c>
      <c r="B37" s="23"/>
      <c r="C37" t="s">
        <v>302</v>
      </c>
    </row>
    <row r="38" spans="1:2" ht="15">
      <c r="A38" s="2"/>
      <c r="B38" s="2"/>
    </row>
    <row r="39" spans="1:3" ht="15">
      <c r="A39" s="23">
        <v>32.1</v>
      </c>
      <c r="B39" s="23"/>
      <c r="C39" t="s">
        <v>303</v>
      </c>
    </row>
    <row r="40" spans="1:2" ht="15">
      <c r="A40" s="2"/>
      <c r="B40" s="2"/>
    </row>
    <row r="41" spans="1:3" ht="15">
      <c r="A41" s="23">
        <v>32.2</v>
      </c>
      <c r="B41" s="23"/>
      <c r="C41" t="s">
        <v>304</v>
      </c>
    </row>
  </sheetData>
  <sheetProtection selectLockedCells="1" selectUnlockedCells="1"/>
  <mergeCells count="30">
    <mergeCell ref="A2:B2"/>
    <mergeCell ref="A3:B3"/>
    <mergeCell ref="A4:B4"/>
    <mergeCell ref="A5:B5"/>
    <mergeCell ref="A6:B6"/>
    <mergeCell ref="A8:B8"/>
    <mergeCell ref="A10:B10"/>
    <mergeCell ref="A12:B12"/>
    <mergeCell ref="A14:B14"/>
    <mergeCell ref="A16:B16"/>
    <mergeCell ref="A18:B18"/>
    <mergeCell ref="A19:B19"/>
    <mergeCell ref="A20:B20"/>
    <mergeCell ref="A22:B22"/>
    <mergeCell ref="A24:B24"/>
    <mergeCell ref="A26:B26"/>
    <mergeCell ref="A27:C27"/>
    <mergeCell ref="A28:B28"/>
    <mergeCell ref="A30:B30"/>
    <mergeCell ref="A31:C31"/>
    <mergeCell ref="A32:B32"/>
    <mergeCell ref="A33:B33"/>
    <mergeCell ref="A34:B34"/>
    <mergeCell ref="A35:B35"/>
    <mergeCell ref="A36:B36"/>
    <mergeCell ref="A37:B37"/>
    <mergeCell ref="A38:B38"/>
    <mergeCell ref="A39:B39"/>
    <mergeCell ref="A40:B40"/>
    <mergeCell ref="A41:B41"/>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F10"/>
  <sheetViews>
    <sheetView workbookViewId="0" topLeftCell="A1">
      <selection activeCell="A1" sqref="A1"/>
    </sheetView>
  </sheetViews>
  <sheetFormatPr defaultColWidth="8.00390625" defaultRowHeight="15"/>
  <cols>
    <col min="1" max="1" width="100.8515625" style="0" customWidth="1"/>
    <col min="2" max="2" width="12.7109375" style="0" customWidth="1"/>
    <col min="3" max="3" width="51.7109375" style="0" customWidth="1"/>
    <col min="4" max="4" width="19.7109375" style="0" customWidth="1"/>
    <col min="5" max="16384" width="8.7109375" style="0" customWidth="1"/>
  </cols>
  <sheetData>
    <row r="2" spans="1:6" ht="15">
      <c r="A2" s="1" t="s">
        <v>305</v>
      </c>
      <c r="B2" s="1"/>
      <c r="C2" s="1"/>
      <c r="D2" s="1"/>
      <c r="E2" s="1"/>
      <c r="F2" s="1"/>
    </row>
    <row r="4" spans="1:4" ht="15">
      <c r="A4" t="s">
        <v>306</v>
      </c>
      <c r="B4" t="s">
        <v>307</v>
      </c>
      <c r="C4" t="s">
        <v>308</v>
      </c>
      <c r="D4" t="s">
        <v>309</v>
      </c>
    </row>
    <row r="6" spans="1:4" ht="39.75" customHeight="1">
      <c r="A6" s="19" t="s">
        <v>310</v>
      </c>
      <c r="B6" s="4">
        <v>10000000</v>
      </c>
      <c r="C6" s="6">
        <v>300000000</v>
      </c>
      <c r="D6" s="5" t="s">
        <v>311</v>
      </c>
    </row>
    <row r="7" ht="15">
      <c r="B7" s="5"/>
    </row>
    <row r="8" spans="1:4" ht="39.75" customHeight="1">
      <c r="A8" s="19" t="s">
        <v>312</v>
      </c>
      <c r="B8" s="4">
        <v>10000000</v>
      </c>
      <c r="C8" s="6">
        <v>300000000</v>
      </c>
      <c r="D8" t="s">
        <v>311</v>
      </c>
    </row>
    <row r="9" ht="15">
      <c r="B9" s="5"/>
    </row>
    <row r="10" spans="1:4" ht="15">
      <c r="A10" t="s">
        <v>313</v>
      </c>
      <c r="B10" s="4">
        <v>20000000</v>
      </c>
      <c r="C10" s="6">
        <v>600000000</v>
      </c>
      <c r="D10" t="s">
        <v>314</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F9"/>
  <sheetViews>
    <sheetView workbookViewId="0" topLeftCell="A1">
      <selection activeCell="A1" sqref="A1"/>
    </sheetView>
  </sheetViews>
  <sheetFormatPr defaultColWidth="8.00390625" defaultRowHeight="15"/>
  <cols>
    <col min="1" max="1" width="25.7109375" style="0" customWidth="1"/>
    <col min="2" max="2" width="30.7109375" style="0" customWidth="1"/>
    <col min="3" max="16384" width="8.7109375" style="0" customWidth="1"/>
  </cols>
  <sheetData>
    <row r="2" spans="1:6" ht="15">
      <c r="A2" s="1" t="s">
        <v>315</v>
      </c>
      <c r="B2" s="1"/>
      <c r="C2" s="1"/>
      <c r="D2" s="1"/>
      <c r="E2" s="1"/>
      <c r="F2" s="1"/>
    </row>
    <row r="4" spans="1:2" ht="15">
      <c r="A4" s="5" t="s">
        <v>316</v>
      </c>
      <c r="B4" s="5" t="s">
        <v>317</v>
      </c>
    </row>
    <row r="5" spans="1:2" ht="15">
      <c r="A5" s="6">
        <v>25000000</v>
      </c>
      <c r="B5" t="s">
        <v>318</v>
      </c>
    </row>
    <row r="6" spans="1:2" ht="15">
      <c r="A6" s="6">
        <v>50000000</v>
      </c>
      <c r="B6" t="s">
        <v>319</v>
      </c>
    </row>
    <row r="7" spans="1:2" ht="15">
      <c r="A7" s="6">
        <v>75000000</v>
      </c>
      <c r="B7" t="s">
        <v>320</v>
      </c>
    </row>
    <row r="8" spans="1:2" ht="15">
      <c r="A8" s="6">
        <v>100000000</v>
      </c>
      <c r="B8" t="s">
        <v>321</v>
      </c>
    </row>
    <row r="9" spans="1:2" ht="15">
      <c r="A9" s="6">
        <v>125000000</v>
      </c>
      <c r="B9" t="s">
        <v>322</v>
      </c>
    </row>
  </sheetData>
  <sheetProtection selectLockedCells="1" selectUnlockedCells="1"/>
  <mergeCells count="1">
    <mergeCell ref="A2:F2"/>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J48"/>
  <sheetViews>
    <sheetView workbookViewId="0" topLeftCell="A1">
      <selection activeCell="A1" sqref="A1"/>
    </sheetView>
  </sheetViews>
  <sheetFormatPr defaultColWidth="8.00390625" defaultRowHeight="15"/>
  <cols>
    <col min="1" max="1" width="40.7109375" style="0" customWidth="1"/>
    <col min="2" max="2" width="8.7109375" style="0" customWidth="1"/>
    <col min="3" max="3" width="12.7109375" style="0" customWidth="1"/>
    <col min="4" max="4" width="8.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6384" width="8.7109375" style="0" customWidth="1"/>
  </cols>
  <sheetData>
    <row r="2" spans="1:10" ht="15">
      <c r="A2" s="1" t="s">
        <v>51</v>
      </c>
      <c r="B2" s="1"/>
      <c r="C2" s="1"/>
      <c r="D2" s="1"/>
      <c r="E2" s="1"/>
      <c r="F2" s="1"/>
      <c r="G2" s="1"/>
      <c r="H2" s="1"/>
      <c r="I2" s="1"/>
      <c r="J2" s="1"/>
    </row>
    <row r="3" spans="1:10" ht="15">
      <c r="A3" s="1" t="s">
        <v>52</v>
      </c>
      <c r="B3" s="1"/>
      <c r="C3" s="1"/>
      <c r="D3" s="1"/>
      <c r="E3" s="1"/>
      <c r="F3" s="1"/>
      <c r="G3" s="1"/>
      <c r="H3" s="1"/>
      <c r="I3" s="1"/>
      <c r="J3" s="1"/>
    </row>
    <row r="4" spans="1:10" ht="15">
      <c r="A4" s="1" t="s">
        <v>53</v>
      </c>
      <c r="B4" s="1"/>
      <c r="C4" s="1"/>
      <c r="D4" s="1"/>
      <c r="E4" s="1"/>
      <c r="F4" s="1"/>
      <c r="G4" s="1"/>
      <c r="H4" s="1"/>
      <c r="I4" s="1"/>
      <c r="J4" s="1"/>
    </row>
    <row r="5" spans="1:10" ht="15">
      <c r="A5" s="1" t="s">
        <v>54</v>
      </c>
      <c r="B5" s="1"/>
      <c r="C5" s="1"/>
      <c r="D5" s="1"/>
      <c r="E5" s="1"/>
      <c r="F5" s="1"/>
      <c r="G5" s="1"/>
      <c r="H5" s="1"/>
      <c r="I5" s="1"/>
      <c r="J5" s="1"/>
    </row>
    <row r="6" spans="2:10" ht="15">
      <c r="B6" s="2"/>
      <c r="C6" s="2"/>
      <c r="D6" s="2"/>
      <c r="E6" s="2"/>
      <c r="F6" s="2"/>
      <c r="G6" s="2"/>
      <c r="H6" s="2"/>
      <c r="I6" s="2"/>
      <c r="J6" s="2"/>
    </row>
    <row r="7" spans="2:10" ht="15">
      <c r="B7" s="2"/>
      <c r="C7" s="2"/>
      <c r="D7" s="2"/>
      <c r="E7" s="2"/>
      <c r="F7" s="2"/>
      <c r="G7" s="2"/>
      <c r="H7" s="2"/>
      <c r="I7" s="2"/>
      <c r="J7" s="2"/>
    </row>
    <row r="8" spans="2:10" ht="15">
      <c r="B8" s="2" t="s">
        <v>55</v>
      </c>
      <c r="C8" s="2"/>
      <c r="D8" s="2"/>
      <c r="E8" s="2"/>
      <c r="F8" s="2"/>
      <c r="G8" s="2" t="s">
        <v>56</v>
      </c>
      <c r="H8" s="2"/>
      <c r="I8" s="2"/>
      <c r="J8" s="2"/>
    </row>
    <row r="9" spans="2:10" ht="15">
      <c r="B9" s="2" t="s">
        <v>57</v>
      </c>
      <c r="C9" s="2"/>
      <c r="D9" s="2"/>
      <c r="E9" s="2"/>
      <c r="F9" s="2"/>
      <c r="G9" s="2" t="s">
        <v>58</v>
      </c>
      <c r="H9" s="2"/>
      <c r="I9" s="2"/>
      <c r="J9" s="2"/>
    </row>
    <row r="10" spans="2:10" ht="15">
      <c r="B10" s="2" t="s">
        <v>59</v>
      </c>
      <c r="C10" s="2"/>
      <c r="D10" s="2"/>
      <c r="E10" s="2" t="s">
        <v>60</v>
      </c>
      <c r="F10" s="2"/>
      <c r="G10" s="2" t="s">
        <v>59</v>
      </c>
      <c r="H10" s="2"/>
      <c r="I10" s="2" t="s">
        <v>60</v>
      </c>
      <c r="J10" s="2"/>
    </row>
    <row r="11" spans="2:10" ht="15">
      <c r="B11" s="2" t="s">
        <v>61</v>
      </c>
      <c r="C11" s="2"/>
      <c r="D11" s="2"/>
      <c r="E11" s="2" t="s">
        <v>62</v>
      </c>
      <c r="F11" s="2"/>
      <c r="G11" s="2" t="s">
        <v>61</v>
      </c>
      <c r="H11" s="2"/>
      <c r="I11" s="2" t="s">
        <v>61</v>
      </c>
      <c r="J11" s="2"/>
    </row>
    <row r="12" spans="1:9" ht="15">
      <c r="A12" t="s">
        <v>63</v>
      </c>
      <c r="B12" s="3">
        <v>1279221</v>
      </c>
      <c r="C12" s="3"/>
      <c r="E12" s="4">
        <v>1301961</v>
      </c>
      <c r="G12" s="4">
        <v>2692763</v>
      </c>
      <c r="I12" s="4">
        <v>2790467</v>
      </c>
    </row>
    <row r="13" spans="1:9" ht="15">
      <c r="A13" t="s">
        <v>64</v>
      </c>
      <c r="C13" s="4">
        <v>550026</v>
      </c>
      <c r="E13" s="4">
        <v>573835</v>
      </c>
      <c r="G13" s="4">
        <v>1114231</v>
      </c>
      <c r="I13" s="4">
        <v>1153218</v>
      </c>
    </row>
    <row r="14" spans="3:9" ht="15">
      <c r="C14" t="s">
        <v>65</v>
      </c>
      <c r="E14" t="s">
        <v>65</v>
      </c>
      <c r="G14" t="s">
        <v>65</v>
      </c>
      <c r="I14" t="s">
        <v>65</v>
      </c>
    </row>
    <row r="15" spans="1:9" ht="15">
      <c r="A15" t="s">
        <v>66</v>
      </c>
      <c r="C15" s="4">
        <v>729195</v>
      </c>
      <c r="E15" s="4">
        <v>728126</v>
      </c>
      <c r="G15" s="4">
        <v>1578532</v>
      </c>
      <c r="I15" s="4">
        <v>1637249</v>
      </c>
    </row>
    <row r="16" spans="3:9" ht="15">
      <c r="C16" t="s">
        <v>65</v>
      </c>
      <c r="E16" t="s">
        <v>65</v>
      </c>
      <c r="G16" t="s">
        <v>65</v>
      </c>
      <c r="I16" t="s">
        <v>65</v>
      </c>
    </row>
    <row r="17" ht="15">
      <c r="A17" t="s">
        <v>67</v>
      </c>
    </row>
    <row r="18" spans="1:9" ht="15">
      <c r="A18" t="s">
        <v>68</v>
      </c>
      <c r="C18" s="4">
        <v>20955</v>
      </c>
      <c r="E18" s="4">
        <v>19740</v>
      </c>
      <c r="G18" s="4">
        <v>59634</v>
      </c>
      <c r="I18" s="4">
        <v>58822</v>
      </c>
    </row>
    <row r="19" spans="1:9" ht="15">
      <c r="A19" t="s">
        <v>69</v>
      </c>
      <c r="C19" s="4">
        <v>99725</v>
      </c>
      <c r="E19" s="4">
        <v>83747</v>
      </c>
      <c r="G19" s="4">
        <v>228004</v>
      </c>
      <c r="I19" s="4">
        <v>210336</v>
      </c>
    </row>
    <row r="20" spans="1:9" ht="15">
      <c r="A20" t="s">
        <v>70</v>
      </c>
      <c r="C20" s="4">
        <v>43870</v>
      </c>
      <c r="E20" s="4">
        <v>49993</v>
      </c>
      <c r="G20" s="4">
        <v>124530</v>
      </c>
      <c r="I20" s="4">
        <v>137195</v>
      </c>
    </row>
    <row r="21" spans="1:9" ht="15">
      <c r="A21" t="s">
        <v>71</v>
      </c>
      <c r="C21" s="4">
        <v>134950</v>
      </c>
      <c r="E21" s="4">
        <v>151226</v>
      </c>
      <c r="G21" s="4">
        <v>278936</v>
      </c>
      <c r="I21" s="4">
        <v>314443</v>
      </c>
    </row>
    <row r="22" spans="1:9" ht="15">
      <c r="A22" t="s">
        <v>72</v>
      </c>
      <c r="C22" s="4">
        <v>198986</v>
      </c>
      <c r="E22" s="4">
        <v>207495</v>
      </c>
      <c r="G22" s="4">
        <v>542429</v>
      </c>
      <c r="I22" s="4">
        <v>573766</v>
      </c>
    </row>
    <row r="23" spans="3:9" ht="15">
      <c r="C23" t="s">
        <v>65</v>
      </c>
      <c r="E23" t="s">
        <v>65</v>
      </c>
      <c r="G23" t="s">
        <v>65</v>
      </c>
      <c r="I23" t="s">
        <v>65</v>
      </c>
    </row>
    <row r="24" spans="1:9" ht="15">
      <c r="A24" s="5" t="s">
        <v>73</v>
      </c>
      <c r="C24" s="4">
        <v>498486</v>
      </c>
      <c r="E24" s="4">
        <v>512201</v>
      </c>
      <c r="G24" s="4">
        <v>1233533</v>
      </c>
      <c r="I24" s="4">
        <v>1294562</v>
      </c>
    </row>
    <row r="25" spans="3:9" ht="15">
      <c r="C25" t="s">
        <v>65</v>
      </c>
      <c r="E25" t="s">
        <v>65</v>
      </c>
      <c r="G25" t="s">
        <v>65</v>
      </c>
      <c r="I25" t="s">
        <v>65</v>
      </c>
    </row>
    <row r="26" spans="1:9" ht="15">
      <c r="A26" t="s">
        <v>74</v>
      </c>
      <c r="C26" s="4">
        <v>230709</v>
      </c>
      <c r="E26" s="4">
        <v>215925</v>
      </c>
      <c r="G26" s="4">
        <v>344999</v>
      </c>
      <c r="I26" s="4">
        <v>342687</v>
      </c>
    </row>
    <row r="27" spans="3:9" ht="15">
      <c r="C27" t="s">
        <v>65</v>
      </c>
      <c r="E27" t="s">
        <v>65</v>
      </c>
      <c r="G27" t="s">
        <v>65</v>
      </c>
      <c r="I27" t="s">
        <v>65</v>
      </c>
    </row>
    <row r="28" ht="15">
      <c r="A28" t="s">
        <v>75</v>
      </c>
    </row>
    <row r="29" spans="1:9" ht="15">
      <c r="A29" t="s">
        <v>76</v>
      </c>
      <c r="C29" s="4">
        <v>17609</v>
      </c>
      <c r="E29" s="4">
        <v>11729</v>
      </c>
      <c r="G29" s="4">
        <v>44827</v>
      </c>
      <c r="I29" s="4">
        <v>36107</v>
      </c>
    </row>
    <row r="30" spans="1:9" ht="15">
      <c r="A30" t="s">
        <v>77</v>
      </c>
      <c r="C30" s="7">
        <v>-444</v>
      </c>
      <c r="E30" s="7">
        <v>-3428</v>
      </c>
      <c r="G30" s="7">
        <v>-2448</v>
      </c>
      <c r="I30" s="7">
        <v>-15566</v>
      </c>
    </row>
    <row r="31" spans="1:9" ht="15">
      <c r="A31" t="s">
        <v>78</v>
      </c>
      <c r="C31" s="7">
        <v>-4315</v>
      </c>
      <c r="E31" s="4">
        <v>6104</v>
      </c>
      <c r="G31" s="7">
        <v>-680</v>
      </c>
      <c r="I31" s="4">
        <v>9671</v>
      </c>
    </row>
    <row r="32" spans="3:9" ht="15">
      <c r="C32" t="s">
        <v>65</v>
      </c>
      <c r="E32" t="s">
        <v>65</v>
      </c>
      <c r="G32" t="s">
        <v>65</v>
      </c>
      <c r="I32" t="s">
        <v>65</v>
      </c>
    </row>
    <row r="33" spans="1:9" ht="15">
      <c r="A33" s="5" t="s">
        <v>79</v>
      </c>
      <c r="C33" s="4">
        <v>12850</v>
      </c>
      <c r="E33" s="4">
        <v>14405</v>
      </c>
      <c r="G33" s="4">
        <v>41699</v>
      </c>
      <c r="I33" s="4">
        <v>30212</v>
      </c>
    </row>
    <row r="34" spans="3:9" ht="15">
      <c r="C34" t="s">
        <v>65</v>
      </c>
      <c r="E34" t="s">
        <v>65</v>
      </c>
      <c r="G34" t="s">
        <v>65</v>
      </c>
      <c r="I34" t="s">
        <v>65</v>
      </c>
    </row>
    <row r="35" spans="1:9" ht="15">
      <c r="A35" t="s">
        <v>80</v>
      </c>
      <c r="C35" s="4">
        <v>217859</v>
      </c>
      <c r="E35" s="4">
        <v>201520</v>
      </c>
      <c r="G35" s="4">
        <v>303300</v>
      </c>
      <c r="I35" s="4">
        <v>312475</v>
      </c>
    </row>
    <row r="36" spans="1:9" ht="15">
      <c r="A36" t="s">
        <v>81</v>
      </c>
      <c r="C36" s="4">
        <v>67497</v>
      </c>
      <c r="E36" s="4">
        <v>63291</v>
      </c>
      <c r="G36" s="4">
        <v>93933</v>
      </c>
      <c r="I36" s="4">
        <v>99290</v>
      </c>
    </row>
    <row r="37" spans="3:9" ht="15">
      <c r="C37" t="s">
        <v>65</v>
      </c>
      <c r="E37" t="s">
        <v>65</v>
      </c>
      <c r="G37" t="s">
        <v>65</v>
      </c>
      <c r="I37" t="s">
        <v>65</v>
      </c>
    </row>
    <row r="38" spans="1:9" ht="15">
      <c r="A38" t="s">
        <v>82</v>
      </c>
      <c r="B38" s="3">
        <v>150362</v>
      </c>
      <c r="C38" s="3"/>
      <c r="E38" s="4">
        <v>138229</v>
      </c>
      <c r="G38" s="4">
        <v>209367</v>
      </c>
      <c r="I38" s="4">
        <v>213185</v>
      </c>
    </row>
    <row r="39" spans="3:9" ht="15">
      <c r="C39" t="e">
        <f>#N/A</f>
        <v>#N/A</v>
      </c>
      <c r="E39" t="e">
        <f>#N/A</f>
        <v>#N/A</v>
      </c>
      <c r="G39" t="e">
        <f>#N/A</f>
        <v>#N/A</v>
      </c>
      <c r="I39" t="e">
        <f>#N/A</f>
        <v>#N/A</v>
      </c>
    </row>
    <row r="41" ht="15">
      <c r="A41" t="s">
        <v>83</v>
      </c>
    </row>
    <row r="42" spans="1:9" ht="15">
      <c r="A42" t="s">
        <v>84</v>
      </c>
      <c r="B42" s="8">
        <v>1.08</v>
      </c>
      <c r="C42" s="8"/>
      <c r="E42" s="9">
        <v>0.98</v>
      </c>
      <c r="G42" s="9">
        <v>1.5</v>
      </c>
      <c r="I42" s="9">
        <v>1.51</v>
      </c>
    </row>
    <row r="43" spans="3:9" ht="15">
      <c r="C43" t="e">
        <f>#N/A</f>
        <v>#N/A</v>
      </c>
      <c r="E43" t="e">
        <f>#N/A</f>
        <v>#N/A</v>
      </c>
      <c r="G43" t="e">
        <f>#N/A</f>
        <v>#N/A</v>
      </c>
      <c r="I43" t="e">
        <f>#N/A</f>
        <v>#N/A</v>
      </c>
    </row>
    <row r="44" spans="1:9" ht="15">
      <c r="A44" t="s">
        <v>85</v>
      </c>
      <c r="B44" s="8">
        <v>0.99</v>
      </c>
      <c r="C44" s="8"/>
      <c r="E44" s="9">
        <v>0.89</v>
      </c>
      <c r="G44" s="9">
        <v>1.39</v>
      </c>
      <c r="I44" s="9">
        <v>1.39</v>
      </c>
    </row>
    <row r="45" spans="3:9" ht="15">
      <c r="C45" t="e">
        <f>#N/A</f>
        <v>#N/A</v>
      </c>
      <c r="E45" t="e">
        <f>#N/A</f>
        <v>#N/A</v>
      </c>
      <c r="G45" t="e">
        <f>#N/A</f>
        <v>#N/A</v>
      </c>
      <c r="I45" t="e">
        <f>#N/A</f>
        <v>#N/A</v>
      </c>
    </row>
    <row r="46" ht="15">
      <c r="A46" t="s">
        <v>86</v>
      </c>
    </row>
    <row r="47" spans="1:9" ht="15">
      <c r="A47" t="s">
        <v>87</v>
      </c>
      <c r="B47" s="8">
        <v>0.2</v>
      </c>
      <c r="C47" s="8"/>
      <c r="E47" s="9">
        <v>0.2</v>
      </c>
      <c r="G47" s="9">
        <v>0.6000000000000001</v>
      </c>
      <c r="I47" s="9">
        <v>0.6000000000000001</v>
      </c>
    </row>
    <row r="48" spans="3:9" ht="15">
      <c r="C48" t="e">
        <f>#N/A</f>
        <v>#N/A</v>
      </c>
      <c r="E48" t="e">
        <f>#N/A</f>
        <v>#N/A</v>
      </c>
      <c r="G48" t="e">
        <f>#N/A</f>
        <v>#N/A</v>
      </c>
      <c r="I48" t="e">
        <f>#N/A</f>
        <v>#N/A</v>
      </c>
    </row>
  </sheetData>
  <sheetProtection selectLockedCells="1" selectUnlockedCells="1"/>
  <mergeCells count="25">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D11"/>
    <mergeCell ref="E11:F11"/>
    <mergeCell ref="G11:H11"/>
    <mergeCell ref="I11:J11"/>
    <mergeCell ref="B12:C12"/>
    <mergeCell ref="B38:C38"/>
    <mergeCell ref="B42:C42"/>
    <mergeCell ref="B44:C44"/>
    <mergeCell ref="B47:C47"/>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E37"/>
  <sheetViews>
    <sheetView workbookViewId="0" topLeftCell="A1">
      <selection activeCell="A1" sqref="A1"/>
    </sheetView>
  </sheetViews>
  <sheetFormatPr defaultColWidth="8.00390625" defaultRowHeight="15"/>
  <cols>
    <col min="1" max="1" width="37.7109375" style="0" customWidth="1"/>
    <col min="2" max="2" width="12.7109375" style="0" customWidth="1"/>
    <col min="3" max="3" width="8.7109375" style="0" customWidth="1"/>
    <col min="4" max="4" width="12.7109375" style="0" customWidth="1"/>
    <col min="5" max="16384" width="8.7109375" style="0" customWidth="1"/>
  </cols>
  <sheetData>
    <row r="2" spans="1:5" ht="15">
      <c r="A2" s="2"/>
      <c r="B2" s="2"/>
      <c r="C2" s="2"/>
      <c r="D2" s="2"/>
      <c r="E2" s="2"/>
    </row>
    <row r="3" spans="1:5" ht="15">
      <c r="A3" s="2" t="s">
        <v>323</v>
      </c>
      <c r="B3" s="2"/>
      <c r="C3" s="2"/>
      <c r="D3" s="2"/>
      <c r="E3" s="2"/>
    </row>
    <row r="4" spans="1:5" ht="15">
      <c r="A4" s="2"/>
      <c r="B4" s="2"/>
      <c r="C4" s="2"/>
      <c r="D4" s="2"/>
      <c r="E4" s="2"/>
    </row>
    <row r="5" spans="1:5" ht="15">
      <c r="A5" s="2" t="s">
        <v>51</v>
      </c>
      <c r="B5" s="2"/>
      <c r="C5" s="2"/>
      <c r="D5" s="2"/>
      <c r="E5" s="2"/>
    </row>
    <row r="6" spans="1:5" ht="15">
      <c r="A6" s="2" t="s">
        <v>324</v>
      </c>
      <c r="B6" s="2"/>
      <c r="C6" s="2"/>
      <c r="D6" s="2"/>
      <c r="E6" s="2"/>
    </row>
    <row r="7" spans="1:5" ht="15">
      <c r="A7" s="2" t="s">
        <v>325</v>
      </c>
      <c r="B7" s="2"/>
      <c r="C7" s="2"/>
      <c r="D7" s="2"/>
      <c r="E7" s="2"/>
    </row>
    <row r="8" spans="1:5" ht="15">
      <c r="A8" s="2"/>
      <c r="B8" s="2"/>
      <c r="C8" s="2"/>
      <c r="D8" s="2"/>
      <c r="E8" s="2"/>
    </row>
    <row r="9" spans="1:5" ht="15">
      <c r="A9" s="2" t="s">
        <v>89</v>
      </c>
      <c r="B9" s="2"/>
      <c r="C9" s="2"/>
      <c r="D9" s="2"/>
      <c r="E9" s="2"/>
    </row>
    <row r="10" spans="1:5" ht="15">
      <c r="A10" s="2"/>
      <c r="B10" s="2"/>
      <c r="C10" s="2"/>
      <c r="D10" s="2"/>
      <c r="E10" s="2"/>
    </row>
    <row r="11" spans="1:5" ht="15">
      <c r="A11" s="2"/>
      <c r="B11" s="2"/>
      <c r="C11" s="2"/>
      <c r="D11" s="2"/>
      <c r="E11" s="2"/>
    </row>
    <row r="12" spans="1:5" ht="15">
      <c r="A12" s="2"/>
      <c r="B12" s="2"/>
      <c r="C12" s="2"/>
      <c r="D12" s="2"/>
      <c r="E12" s="2"/>
    </row>
    <row r="14" ht="15">
      <c r="B14" t="s">
        <v>326</v>
      </c>
    </row>
    <row r="15" spans="2:4" ht="15">
      <c r="B15" t="s">
        <v>327</v>
      </c>
      <c r="D15" t="s">
        <v>231</v>
      </c>
    </row>
    <row r="16" spans="2:4" ht="15">
      <c r="B16" t="s">
        <v>65</v>
      </c>
      <c r="D16" t="s">
        <v>65</v>
      </c>
    </row>
    <row r="17" ht="15">
      <c r="A17" t="s">
        <v>328</v>
      </c>
    </row>
    <row r="18" spans="1:4" ht="15">
      <c r="A18" t="s">
        <v>82</v>
      </c>
      <c r="B18" s="6">
        <v>209367</v>
      </c>
      <c r="D18" s="4">
        <v>150362</v>
      </c>
    </row>
    <row r="19" ht="15">
      <c r="A19" t="s">
        <v>329</v>
      </c>
    </row>
    <row r="20" spans="1:4" ht="15">
      <c r="A20" t="s">
        <v>330</v>
      </c>
      <c r="B20" s="4">
        <v>55533</v>
      </c>
      <c r="D20" s="4">
        <v>21201</v>
      </c>
    </row>
    <row r="21" spans="1:4" ht="15">
      <c r="A21" t="s">
        <v>81</v>
      </c>
      <c r="B21" s="4">
        <v>93933</v>
      </c>
      <c r="D21" s="4">
        <v>67497</v>
      </c>
    </row>
    <row r="22" spans="2:4" ht="15">
      <c r="B22" t="s">
        <v>166</v>
      </c>
      <c r="D22" t="s">
        <v>166</v>
      </c>
    </row>
    <row r="23" spans="1:4" ht="15">
      <c r="A23" t="s">
        <v>176</v>
      </c>
      <c r="B23" s="6">
        <v>358833</v>
      </c>
      <c r="D23" s="4">
        <v>239060</v>
      </c>
    </row>
    <row r="24" spans="2:4" ht="15">
      <c r="B24" t="e">
        <f>#N/A</f>
        <v>#N/A</v>
      </c>
      <c r="D24" t="e">
        <f>#N/A</f>
        <v>#N/A</v>
      </c>
    </row>
    <row r="28" ht="15">
      <c r="A28" t="s">
        <v>331</v>
      </c>
    </row>
    <row r="29" spans="1:4" ht="15">
      <c r="A29" t="s">
        <v>76</v>
      </c>
      <c r="B29" s="6">
        <v>44827</v>
      </c>
      <c r="D29" s="4">
        <v>17609</v>
      </c>
    </row>
    <row r="30" ht="15">
      <c r="A30" t="s">
        <v>332</v>
      </c>
    </row>
    <row r="31" spans="1:4" ht="15">
      <c r="A31" t="s">
        <v>333</v>
      </c>
      <c r="B31" s="4">
        <v>10706</v>
      </c>
      <c r="D31" s="4">
        <v>3592</v>
      </c>
    </row>
    <row r="32" spans="2:4" ht="15">
      <c r="B32" t="s">
        <v>166</v>
      </c>
      <c r="D32" t="s">
        <v>166</v>
      </c>
    </row>
    <row r="33" spans="1:4" ht="15">
      <c r="A33" t="s">
        <v>176</v>
      </c>
      <c r="B33" s="6">
        <v>55533</v>
      </c>
      <c r="D33" s="4">
        <v>21201</v>
      </c>
    </row>
    <row r="34" spans="2:4" ht="15">
      <c r="B34" t="e">
        <f>#N/A</f>
        <v>#N/A</v>
      </c>
      <c r="D34" t="e">
        <f>#N/A</f>
        <v>#N/A</v>
      </c>
    </row>
    <row r="36" spans="1:4" ht="15">
      <c r="A36" t="s">
        <v>334</v>
      </c>
      <c r="B36" s="9">
        <v>6.46</v>
      </c>
      <c r="D36" s="9">
        <v>11.28</v>
      </c>
    </row>
    <row r="37" spans="2:4" ht="15">
      <c r="B37" t="e">
        <f>#N/A</f>
        <v>#N/A</v>
      </c>
      <c r="D37" t="e">
        <f>#N/A</f>
        <v>#N/A</v>
      </c>
    </row>
  </sheetData>
  <sheetProtection selectLockedCells="1" selectUnlockedCells="1"/>
  <mergeCells count="11">
    <mergeCell ref="A2:E2"/>
    <mergeCell ref="A3:E3"/>
    <mergeCell ref="A4:E4"/>
    <mergeCell ref="A5:E5"/>
    <mergeCell ref="A6:E6"/>
    <mergeCell ref="A7:E7"/>
    <mergeCell ref="A8:E8"/>
    <mergeCell ref="A9:E9"/>
    <mergeCell ref="A10:E10"/>
    <mergeCell ref="A11:E11"/>
    <mergeCell ref="A12:E1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2" t="s">
        <v>335</v>
      </c>
      <c r="B2" s="2"/>
      <c r="C2" s="2"/>
      <c r="D2" s="2"/>
    </row>
    <row r="3" spans="2:4" ht="15">
      <c r="B3" s="2"/>
      <c r="C3" s="2"/>
      <c r="D3" s="2"/>
    </row>
    <row r="4" spans="1:4" ht="15" customHeight="1">
      <c r="A4" s="18" t="s">
        <v>336</v>
      </c>
      <c r="B4" s="18"/>
      <c r="C4" s="18"/>
      <c r="D4" s="18"/>
    </row>
    <row r="5" spans="2:4" ht="15">
      <c r="B5" s="2"/>
      <c r="C5" s="2"/>
      <c r="D5" s="2"/>
    </row>
    <row r="6" spans="1:4" ht="15" customHeight="1">
      <c r="A6" s="18" t="s">
        <v>337</v>
      </c>
      <c r="B6" s="18"/>
      <c r="C6" s="18"/>
      <c r="D6" s="18"/>
    </row>
    <row r="7" spans="2:4" ht="15">
      <c r="B7" s="2"/>
      <c r="C7" s="2"/>
      <c r="D7" s="2"/>
    </row>
    <row r="8" spans="1:4" ht="15" customHeight="1">
      <c r="A8" s="18" t="s">
        <v>338</v>
      </c>
      <c r="B8" s="18"/>
      <c r="C8" s="18"/>
      <c r="D8" s="18"/>
    </row>
    <row r="9" spans="2:4" ht="15">
      <c r="B9" s="2"/>
      <c r="C9" s="2"/>
      <c r="D9" s="2"/>
    </row>
    <row r="10" spans="1:4" ht="15" customHeight="1">
      <c r="A10" s="18" t="s">
        <v>339</v>
      </c>
      <c r="B10" s="18"/>
      <c r="C10" s="18"/>
      <c r="D10" s="18"/>
    </row>
    <row r="11" spans="3:4" ht="15">
      <c r="C11" s="2"/>
      <c r="D11" s="2"/>
    </row>
    <row r="12" spans="1:4" ht="15" customHeight="1">
      <c r="A12" s="18" t="s">
        <v>340</v>
      </c>
      <c r="B12" s="18"/>
      <c r="C12" s="18"/>
      <c r="D12" s="18"/>
    </row>
    <row r="13" spans="3:4" ht="15">
      <c r="C13" s="2"/>
      <c r="D13" s="2"/>
    </row>
    <row r="14" spans="1:4" ht="15" customHeight="1">
      <c r="A14" s="18" t="s">
        <v>341</v>
      </c>
      <c r="B14" s="18"/>
      <c r="C14" s="18"/>
      <c r="D14" s="18"/>
    </row>
    <row r="15" spans="3:4" ht="15">
      <c r="C15" s="2"/>
      <c r="D15" s="2"/>
    </row>
    <row r="16" spans="1:4" ht="15" customHeight="1">
      <c r="A16" s="18" t="s">
        <v>342</v>
      </c>
      <c r="B16" s="18"/>
      <c r="C16" s="18"/>
      <c r="D16" s="18"/>
    </row>
    <row r="17" spans="3:4" ht="15">
      <c r="C17" s="2"/>
      <c r="D17" s="2"/>
    </row>
    <row r="18" spans="1:4" ht="15" customHeight="1">
      <c r="A18" s="18" t="s">
        <v>343</v>
      </c>
      <c r="B18" s="18"/>
      <c r="C18" s="18"/>
      <c r="D18" s="18"/>
    </row>
    <row r="19" spans="2:4" ht="15">
      <c r="B19" s="2"/>
      <c r="C19" s="2"/>
      <c r="D19" s="2"/>
    </row>
    <row r="20" spans="1:4" ht="15" customHeight="1">
      <c r="A20" s="18" t="s">
        <v>344</v>
      </c>
      <c r="B20" s="18"/>
      <c r="C20" s="18"/>
      <c r="D20" s="18"/>
    </row>
    <row r="21" spans="3:4" ht="15">
      <c r="C21" s="2"/>
      <c r="D21" s="2"/>
    </row>
    <row r="22" spans="1:4" ht="15" customHeight="1">
      <c r="A22" s="18" t="s">
        <v>345</v>
      </c>
      <c r="B22" s="18"/>
      <c r="C22" s="18"/>
      <c r="D22" s="18"/>
    </row>
    <row r="23" spans="3:4" ht="15">
      <c r="C23" s="2"/>
      <c r="D23" s="2"/>
    </row>
    <row r="24" spans="1:4" ht="15" customHeight="1">
      <c r="A24" s="18" t="s">
        <v>346</v>
      </c>
      <c r="B24" s="18"/>
      <c r="C24" s="18"/>
      <c r="D24" s="18"/>
    </row>
    <row r="25" spans="2:4" ht="15">
      <c r="B25" s="2"/>
      <c r="C25" s="2"/>
      <c r="D25" s="2"/>
    </row>
    <row r="26" spans="2:4" ht="15">
      <c r="B26" s="2"/>
      <c r="C26" s="2"/>
      <c r="D26" s="2"/>
    </row>
    <row r="27" spans="1:4" ht="15">
      <c r="A27" s="2"/>
      <c r="B27" s="2"/>
      <c r="C27" s="2"/>
      <c r="D27" s="2"/>
    </row>
    <row r="28" spans="1:4" ht="15">
      <c r="A28" s="2" t="s">
        <v>347</v>
      </c>
      <c r="B28" s="2"/>
      <c r="C28" s="2"/>
      <c r="D28" s="2"/>
    </row>
    <row r="29" spans="1:4" ht="15">
      <c r="A29" s="2"/>
      <c r="B29" s="2"/>
      <c r="C29" s="2"/>
      <c r="D29" t="s">
        <v>348</v>
      </c>
    </row>
    <row r="30" spans="1:4" ht="15">
      <c r="A30" s="2"/>
      <c r="B30" s="2"/>
      <c r="C30" s="2"/>
      <c r="D30" t="s">
        <v>349</v>
      </c>
    </row>
    <row r="31" spans="1:4" ht="15">
      <c r="A31" s="2"/>
      <c r="B31" s="2"/>
      <c r="C31" s="2"/>
      <c r="D31" t="s">
        <v>350</v>
      </c>
    </row>
    <row r="32" spans="1:4" ht="15">
      <c r="A32" s="2"/>
      <c r="B32" s="2"/>
      <c r="C32" s="2"/>
      <c r="D32" t="s">
        <v>351</v>
      </c>
    </row>
    <row r="33" spans="1:4" ht="15">
      <c r="A33" s="2"/>
      <c r="B33" s="2"/>
      <c r="C33" s="2"/>
      <c r="D33" t="s">
        <v>352</v>
      </c>
    </row>
  </sheetData>
  <sheetProtection selectLockedCells="1" selectUnlockedCells="1"/>
  <mergeCells count="32">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B26:D26"/>
    <mergeCell ref="A27:D27"/>
    <mergeCell ref="A28:D28"/>
    <mergeCell ref="A29:C29"/>
    <mergeCell ref="A30:C30"/>
    <mergeCell ref="A31:C31"/>
    <mergeCell ref="A32:C32"/>
    <mergeCell ref="A33:C33"/>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D32"/>
  <sheetViews>
    <sheetView workbookViewId="0" topLeftCell="A1">
      <selection activeCell="A1" sqref="A1"/>
    </sheetView>
  </sheetViews>
  <sheetFormatPr defaultColWidth="8.00390625" defaultRowHeight="15"/>
  <cols>
    <col min="1" max="3" width="8.7109375" style="0" customWidth="1"/>
    <col min="4" max="4" width="59.7109375" style="0" customWidth="1"/>
    <col min="5" max="16384" width="8.7109375" style="0" customWidth="1"/>
  </cols>
  <sheetData>
    <row r="2" spans="1:4" ht="15">
      <c r="A2" s="2" t="s">
        <v>353</v>
      </c>
      <c r="B2" s="2"/>
      <c r="C2" s="2"/>
      <c r="D2" s="2"/>
    </row>
    <row r="3" spans="2:4" ht="15">
      <c r="B3" s="2"/>
      <c r="C3" s="2"/>
      <c r="D3" s="2"/>
    </row>
    <row r="4" spans="1:4" ht="15" customHeight="1">
      <c r="A4" s="18" t="s">
        <v>336</v>
      </c>
      <c r="B4" s="18"/>
      <c r="C4" s="18"/>
      <c r="D4" s="18"/>
    </row>
    <row r="5" spans="2:4" ht="15">
      <c r="B5" s="2"/>
      <c r="C5" s="2"/>
      <c r="D5" s="2"/>
    </row>
    <row r="6" spans="1:4" ht="15" customHeight="1">
      <c r="A6" s="18" t="s">
        <v>337</v>
      </c>
      <c r="B6" s="18"/>
      <c r="C6" s="18"/>
      <c r="D6" s="18"/>
    </row>
    <row r="7" spans="2:4" ht="15">
      <c r="B7" s="2"/>
      <c r="C7" s="2"/>
      <c r="D7" s="2"/>
    </row>
    <row r="8" spans="1:4" ht="15" customHeight="1">
      <c r="A8" s="18" t="s">
        <v>338</v>
      </c>
      <c r="B8" s="18"/>
      <c r="C8" s="18"/>
      <c r="D8" s="18"/>
    </row>
    <row r="9" spans="2:4" ht="15">
      <c r="B9" s="2"/>
      <c r="C9" s="2"/>
      <c r="D9" s="2"/>
    </row>
    <row r="10" spans="1:4" ht="15" customHeight="1">
      <c r="A10" s="18" t="s">
        <v>339</v>
      </c>
      <c r="B10" s="18"/>
      <c r="C10" s="18"/>
      <c r="D10" s="18"/>
    </row>
    <row r="11" spans="3:4" ht="15">
      <c r="C11" s="2"/>
      <c r="D11" s="2"/>
    </row>
    <row r="12" spans="1:4" ht="15" customHeight="1">
      <c r="A12" s="18" t="s">
        <v>340</v>
      </c>
      <c r="B12" s="18"/>
      <c r="C12" s="18"/>
      <c r="D12" s="18"/>
    </row>
    <row r="13" spans="3:4" ht="15">
      <c r="C13" s="2"/>
      <c r="D13" s="2"/>
    </row>
    <row r="14" spans="1:4" ht="15" customHeight="1">
      <c r="A14" s="18" t="s">
        <v>341</v>
      </c>
      <c r="B14" s="18"/>
      <c r="C14" s="18"/>
      <c r="D14" s="18"/>
    </row>
    <row r="15" spans="3:4" ht="15">
      <c r="C15" s="2"/>
      <c r="D15" s="2"/>
    </row>
    <row r="16" spans="1:4" ht="15" customHeight="1">
      <c r="A16" s="18" t="s">
        <v>342</v>
      </c>
      <c r="B16" s="18"/>
      <c r="C16" s="18"/>
      <c r="D16" s="18"/>
    </row>
    <row r="17" spans="3:4" ht="15">
      <c r="C17" s="2"/>
      <c r="D17" s="2"/>
    </row>
    <row r="18" spans="1:4" ht="15" customHeight="1">
      <c r="A18" s="18" t="s">
        <v>343</v>
      </c>
      <c r="B18" s="18"/>
      <c r="C18" s="18"/>
      <c r="D18" s="18"/>
    </row>
    <row r="19" spans="2:4" ht="15">
      <c r="B19" s="2"/>
      <c r="C19" s="2"/>
      <c r="D19" s="2"/>
    </row>
    <row r="20" spans="1:4" ht="15" customHeight="1">
      <c r="A20" s="18" t="s">
        <v>354</v>
      </c>
      <c r="B20" s="18"/>
      <c r="C20" s="18"/>
      <c r="D20" s="18"/>
    </row>
    <row r="21" spans="3:4" ht="15">
      <c r="C21" s="2"/>
      <c r="D21" s="2"/>
    </row>
    <row r="22" spans="1:4" ht="15" customHeight="1">
      <c r="A22" s="18" t="s">
        <v>345</v>
      </c>
      <c r="B22" s="18"/>
      <c r="C22" s="18"/>
      <c r="D22" s="18"/>
    </row>
    <row r="23" spans="3:4" ht="15">
      <c r="C23" s="2"/>
      <c r="D23" s="2"/>
    </row>
    <row r="24" spans="1:4" ht="15" customHeight="1">
      <c r="A24" s="18" t="s">
        <v>346</v>
      </c>
      <c r="B24" s="18"/>
      <c r="C24" s="18"/>
      <c r="D24" s="18"/>
    </row>
    <row r="25" spans="2:4" ht="15">
      <c r="B25" s="2"/>
      <c r="C25" s="2"/>
      <c r="D25" s="2"/>
    </row>
    <row r="26" spans="2:4" ht="15">
      <c r="B26" s="2"/>
      <c r="C26" s="2"/>
      <c r="D26" s="2"/>
    </row>
    <row r="27" spans="1:4" ht="15">
      <c r="A27" s="2" t="s">
        <v>347</v>
      </c>
      <c r="B27" s="2"/>
      <c r="C27" s="2"/>
      <c r="D27" s="2"/>
    </row>
    <row r="28" spans="1:4" ht="15">
      <c r="A28" s="2"/>
      <c r="B28" s="2"/>
      <c r="C28" s="2"/>
      <c r="D28" t="s">
        <v>355</v>
      </c>
    </row>
    <row r="29" spans="1:4" ht="15">
      <c r="A29" s="2"/>
      <c r="B29" s="2"/>
      <c r="C29" s="2"/>
      <c r="D29" t="s">
        <v>349</v>
      </c>
    </row>
    <row r="30" spans="1:4" ht="15">
      <c r="A30" s="2"/>
      <c r="B30" s="2"/>
      <c r="C30" s="2"/>
      <c r="D30" t="s">
        <v>356</v>
      </c>
    </row>
    <row r="31" spans="1:4" ht="15">
      <c r="A31" s="2"/>
      <c r="B31" s="2"/>
      <c r="C31" s="2"/>
      <c r="D31" t="s">
        <v>357</v>
      </c>
    </row>
    <row r="32" spans="1:4" ht="15">
      <c r="A32" s="2"/>
      <c r="B32" s="2"/>
      <c r="C32" s="2"/>
      <c r="D32" t="s">
        <v>358</v>
      </c>
    </row>
  </sheetData>
  <sheetProtection selectLockedCells="1" selectUnlockedCells="1"/>
  <mergeCells count="31">
    <mergeCell ref="A2:D2"/>
    <mergeCell ref="B3:D3"/>
    <mergeCell ref="A4:D4"/>
    <mergeCell ref="B5:D5"/>
    <mergeCell ref="A6:D6"/>
    <mergeCell ref="B7:D7"/>
    <mergeCell ref="A8:D8"/>
    <mergeCell ref="B9:D9"/>
    <mergeCell ref="A10:D10"/>
    <mergeCell ref="C11:D11"/>
    <mergeCell ref="A12:D12"/>
    <mergeCell ref="C13:D13"/>
    <mergeCell ref="A14:D14"/>
    <mergeCell ref="C15:D15"/>
    <mergeCell ref="A16:D16"/>
    <mergeCell ref="C17:D17"/>
    <mergeCell ref="A18:D18"/>
    <mergeCell ref="B19:D19"/>
    <mergeCell ref="A20:D20"/>
    <mergeCell ref="C21:D21"/>
    <mergeCell ref="A22:D22"/>
    <mergeCell ref="C23:D23"/>
    <mergeCell ref="A24:D24"/>
    <mergeCell ref="B25:D25"/>
    <mergeCell ref="B26:D26"/>
    <mergeCell ref="A27:D27"/>
    <mergeCell ref="A28:C28"/>
    <mergeCell ref="A29:C29"/>
    <mergeCell ref="A30:C30"/>
    <mergeCell ref="A31:C31"/>
    <mergeCell ref="A32:C32"/>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I55"/>
  <sheetViews>
    <sheetView workbookViewId="0" topLeftCell="A1">
      <selection activeCell="A1" sqref="A1"/>
    </sheetView>
  </sheetViews>
  <sheetFormatPr defaultColWidth="8.00390625" defaultRowHeight="15"/>
  <cols>
    <col min="1" max="3" width="8.7109375" style="0" customWidth="1"/>
    <col min="4" max="4" width="42.7109375" style="0" customWidth="1"/>
    <col min="5" max="5" width="8.7109375" style="0" customWidth="1"/>
    <col min="6" max="6" width="12.7109375" style="0" customWidth="1"/>
    <col min="7" max="7" width="8.7109375" style="0" customWidth="1"/>
    <col min="8" max="8" width="12.7109375" style="0" customWidth="1"/>
    <col min="9" max="16384" width="8.7109375" style="0" customWidth="1"/>
  </cols>
  <sheetData>
    <row r="2" spans="1:9" ht="15">
      <c r="A2" s="1" t="s">
        <v>51</v>
      </c>
      <c r="B2" s="1"/>
      <c r="C2" s="1"/>
      <c r="D2" s="1"/>
      <c r="E2" s="1"/>
      <c r="F2" s="1"/>
      <c r="G2" s="1"/>
      <c r="H2" s="1"/>
      <c r="I2" s="1"/>
    </row>
    <row r="3" spans="1:9" ht="15">
      <c r="A3" s="1" t="s">
        <v>88</v>
      </c>
      <c r="B3" s="1"/>
      <c r="C3" s="1"/>
      <c r="D3" s="1"/>
      <c r="E3" s="1"/>
      <c r="F3" s="1"/>
      <c r="G3" s="1"/>
      <c r="H3" s="1"/>
      <c r="I3" s="1"/>
    </row>
    <row r="4" spans="1:9" ht="15">
      <c r="A4" s="1" t="s">
        <v>89</v>
      </c>
      <c r="B4" s="1"/>
      <c r="C4" s="1"/>
      <c r="D4" s="1"/>
      <c r="E4" s="1"/>
      <c r="F4" s="1"/>
      <c r="G4" s="1"/>
      <c r="H4" s="1"/>
      <c r="I4" s="1"/>
    </row>
    <row r="5" spans="1:9" ht="15">
      <c r="A5" s="1" t="s">
        <v>54</v>
      </c>
      <c r="B5" s="1"/>
      <c r="C5" s="1"/>
      <c r="D5" s="1"/>
      <c r="E5" s="1"/>
      <c r="F5" s="1"/>
      <c r="G5" s="1"/>
      <c r="H5" s="1"/>
      <c r="I5" s="1"/>
    </row>
    <row r="6" spans="1:9" ht="15">
      <c r="A6" s="2"/>
      <c r="B6" s="2"/>
      <c r="C6" s="2"/>
      <c r="D6" s="2"/>
      <c r="E6" s="2" t="s">
        <v>56</v>
      </c>
      <c r="F6" s="2"/>
      <c r="G6" s="2"/>
      <c r="H6" s="2"/>
      <c r="I6" s="2"/>
    </row>
    <row r="7" spans="1:9" ht="15">
      <c r="A7" s="2"/>
      <c r="B7" s="2"/>
      <c r="C7" s="2"/>
      <c r="D7" s="2"/>
      <c r="E7" s="2" t="s">
        <v>90</v>
      </c>
      <c r="F7" s="2"/>
      <c r="G7" s="2"/>
      <c r="H7" s="2"/>
      <c r="I7" s="2"/>
    </row>
    <row r="8" spans="1:9" ht="15">
      <c r="A8" s="2"/>
      <c r="B8" s="2"/>
      <c r="C8" s="2"/>
      <c r="D8" s="2"/>
      <c r="E8" s="2" t="s">
        <v>59</v>
      </c>
      <c r="F8" s="2"/>
      <c r="G8" s="2"/>
      <c r="H8" s="2" t="s">
        <v>60</v>
      </c>
      <c r="I8" s="2"/>
    </row>
    <row r="9" spans="1:9" ht="15">
      <c r="A9" s="2"/>
      <c r="B9" s="2"/>
      <c r="C9" s="2"/>
      <c r="D9" s="2"/>
      <c r="E9" s="2" t="s">
        <v>61</v>
      </c>
      <c r="F9" s="2"/>
      <c r="G9" s="2"/>
      <c r="H9" s="2" t="s">
        <v>62</v>
      </c>
      <c r="I9" s="2"/>
    </row>
    <row r="10" spans="1:4" ht="15">
      <c r="A10" s="2" t="s">
        <v>91</v>
      </c>
      <c r="B10" s="2"/>
      <c r="C10" s="2"/>
      <c r="D10" s="2"/>
    </row>
    <row r="11" spans="2:8" ht="15">
      <c r="B11" s="2" t="s">
        <v>82</v>
      </c>
      <c r="C11" s="2"/>
      <c r="D11" s="2"/>
      <c r="E11" s="3">
        <v>209367</v>
      </c>
      <c r="F11" s="3"/>
      <c r="H11" s="4">
        <v>213185</v>
      </c>
    </row>
    <row r="12" spans="2:4" ht="15">
      <c r="B12" s="2" t="s">
        <v>92</v>
      </c>
      <c r="C12" s="2"/>
      <c r="D12" s="2"/>
    </row>
    <row r="13" spans="2:4" ht="15">
      <c r="B13" s="2" t="s">
        <v>93</v>
      </c>
      <c r="C13" s="2"/>
      <c r="D13" s="2"/>
    </row>
    <row r="14" spans="2:8" ht="15">
      <c r="B14" s="2" t="s">
        <v>94</v>
      </c>
      <c r="C14" s="2"/>
      <c r="D14" s="2"/>
      <c r="F14" s="4">
        <v>71004</v>
      </c>
      <c r="H14" s="4">
        <v>64560</v>
      </c>
    </row>
    <row r="15" spans="2:8" ht="15">
      <c r="B15" s="2" t="s">
        <v>68</v>
      </c>
      <c r="C15" s="2"/>
      <c r="D15" s="2"/>
      <c r="F15" s="4">
        <v>59634</v>
      </c>
      <c r="H15" s="4">
        <v>58822</v>
      </c>
    </row>
    <row r="16" spans="2:8" ht="15">
      <c r="B16" s="2" t="s">
        <v>95</v>
      </c>
      <c r="C16" s="2"/>
      <c r="D16" s="2"/>
      <c r="F16" s="4">
        <v>5069</v>
      </c>
      <c r="H16" s="4">
        <v>7760</v>
      </c>
    </row>
    <row r="17" spans="2:8" ht="15">
      <c r="B17" s="2" t="s">
        <v>96</v>
      </c>
      <c r="C17" s="2"/>
      <c r="D17" s="2"/>
      <c r="F17" s="4">
        <v>21620</v>
      </c>
      <c r="H17" s="4">
        <v>25776</v>
      </c>
    </row>
    <row r="18" spans="2:4" ht="15">
      <c r="B18" s="2" t="s">
        <v>97</v>
      </c>
      <c r="C18" s="2"/>
      <c r="D18" s="2"/>
    </row>
    <row r="19" spans="2:8" ht="15">
      <c r="B19" s="2" t="s">
        <v>98</v>
      </c>
      <c r="C19" s="2"/>
      <c r="D19" s="2"/>
      <c r="F19" s="7">
        <v>-501321</v>
      </c>
      <c r="H19" s="7">
        <v>-295881</v>
      </c>
    </row>
    <row r="20" spans="2:8" ht="15">
      <c r="B20" s="2" t="s">
        <v>99</v>
      </c>
      <c r="C20" s="2"/>
      <c r="D20" s="2"/>
      <c r="F20" s="7">
        <v>-89033</v>
      </c>
      <c r="H20" s="7">
        <v>-206281</v>
      </c>
    </row>
    <row r="21" spans="2:8" ht="15">
      <c r="B21" s="2" t="s">
        <v>100</v>
      </c>
      <c r="C21" s="2"/>
      <c r="D21" s="2"/>
      <c r="F21" s="4">
        <v>14702</v>
      </c>
      <c r="H21" s="4">
        <v>51513</v>
      </c>
    </row>
    <row r="22" spans="2:8" ht="15">
      <c r="B22" s="2" t="s">
        <v>101</v>
      </c>
      <c r="C22" s="2"/>
      <c r="D22" s="2"/>
      <c r="F22" s="4">
        <v>59289</v>
      </c>
      <c r="H22" s="4">
        <v>107915</v>
      </c>
    </row>
    <row r="23" spans="2:8" ht="15">
      <c r="B23" s="2" t="s">
        <v>102</v>
      </c>
      <c r="C23" s="2"/>
      <c r="D23" s="2"/>
      <c r="F23" s="7">
        <v>-60862</v>
      </c>
      <c r="H23" s="7">
        <v>-3095</v>
      </c>
    </row>
    <row r="24" spans="1:8" ht="15">
      <c r="A24" s="2"/>
      <c r="B24" s="2"/>
      <c r="C24" s="2"/>
      <c r="D24" s="2"/>
      <c r="F24" t="s">
        <v>65</v>
      </c>
      <c r="H24" t="s">
        <v>65</v>
      </c>
    </row>
    <row r="25" spans="2:8" ht="15">
      <c r="B25" s="2" t="s">
        <v>103</v>
      </c>
      <c r="C25" s="2"/>
      <c r="D25" s="2"/>
      <c r="F25" s="7">
        <v>-210531</v>
      </c>
      <c r="H25" s="4">
        <v>24274</v>
      </c>
    </row>
    <row r="26" spans="1:8" ht="15">
      <c r="A26" s="2"/>
      <c r="B26" s="2"/>
      <c r="C26" s="2"/>
      <c r="D26" s="2"/>
      <c r="F26" t="s">
        <v>65</v>
      </c>
      <c r="H26" t="s">
        <v>65</v>
      </c>
    </row>
    <row r="27" spans="1:4" ht="15">
      <c r="A27" s="2" t="s">
        <v>104</v>
      </c>
      <c r="B27" s="2"/>
      <c r="C27" s="2"/>
      <c r="D27" s="2"/>
    </row>
    <row r="28" spans="1:8" ht="15">
      <c r="A28" s="2"/>
      <c r="B28" s="2"/>
      <c r="C28" s="2" t="s">
        <v>105</v>
      </c>
      <c r="D28" s="2"/>
      <c r="F28" s="7">
        <v>-73711</v>
      </c>
      <c r="H28" s="7">
        <v>-84907</v>
      </c>
    </row>
    <row r="29" spans="1:8" ht="15">
      <c r="A29" s="2"/>
      <c r="B29" s="2"/>
      <c r="C29" s="2" t="s">
        <v>106</v>
      </c>
      <c r="D29" s="2"/>
      <c r="F29" s="7">
        <v>-371482</v>
      </c>
      <c r="H29" s="7">
        <v>-154757</v>
      </c>
    </row>
    <row r="30" spans="1:8" ht="15">
      <c r="A30" s="2"/>
      <c r="B30" s="2"/>
      <c r="C30" s="2" t="s">
        <v>107</v>
      </c>
      <c r="D30" s="2"/>
      <c r="F30" s="7">
        <v>-16000</v>
      </c>
      <c r="H30" s="7">
        <v>-42000</v>
      </c>
    </row>
    <row r="31" spans="1:8" ht="15">
      <c r="A31" s="2"/>
      <c r="B31" s="2"/>
      <c r="C31" s="2" t="s">
        <v>108</v>
      </c>
      <c r="D31" s="2"/>
      <c r="F31" t="s">
        <v>39</v>
      </c>
      <c r="H31" s="4">
        <v>42000</v>
      </c>
    </row>
    <row r="32" spans="1:8" ht="15">
      <c r="A32" s="2"/>
      <c r="B32" s="2"/>
      <c r="C32" s="2" t="s">
        <v>23</v>
      </c>
      <c r="D32" s="2"/>
      <c r="F32" s="7">
        <v>-2792</v>
      </c>
      <c r="H32" s="7">
        <v>-2508</v>
      </c>
    </row>
    <row r="33" spans="1:8" ht="15">
      <c r="A33" s="2"/>
      <c r="B33" s="2"/>
      <c r="C33" s="2"/>
      <c r="D33" s="2"/>
      <c r="F33" t="s">
        <v>65</v>
      </c>
      <c r="H33" t="s">
        <v>65</v>
      </c>
    </row>
    <row r="34" spans="2:8" ht="15">
      <c r="B34" s="2" t="s">
        <v>109</v>
      </c>
      <c r="C34" s="2"/>
      <c r="D34" s="2"/>
      <c r="F34" s="7">
        <v>-463985</v>
      </c>
      <c r="H34" s="7">
        <v>-242172</v>
      </c>
    </row>
    <row r="35" spans="1:8" ht="15">
      <c r="A35" s="2"/>
      <c r="B35" s="2"/>
      <c r="C35" s="2"/>
      <c r="D35" s="2"/>
      <c r="F35" t="s">
        <v>65</v>
      </c>
      <c r="H35" t="s">
        <v>65</v>
      </c>
    </row>
    <row r="36" spans="1:4" ht="15">
      <c r="A36" s="2" t="s">
        <v>110</v>
      </c>
      <c r="B36" s="2"/>
      <c r="C36" s="2"/>
      <c r="D36" s="2"/>
    </row>
    <row r="37" spans="1:4" ht="15">
      <c r="A37" s="2"/>
      <c r="B37" s="2"/>
      <c r="C37" s="2" t="s">
        <v>111</v>
      </c>
      <c r="D37" s="2"/>
    </row>
    <row r="38" spans="1:8" ht="15">
      <c r="A38" s="2"/>
      <c r="B38" s="2"/>
      <c r="C38" s="2" t="s">
        <v>112</v>
      </c>
      <c r="D38" s="2"/>
      <c r="F38" s="4">
        <v>421309</v>
      </c>
      <c r="H38" t="s">
        <v>39</v>
      </c>
    </row>
    <row r="39" spans="1:4" ht="15">
      <c r="A39" s="2"/>
      <c r="B39" s="2"/>
      <c r="C39" s="2" t="s">
        <v>113</v>
      </c>
      <c r="D39" s="2"/>
    </row>
    <row r="40" spans="1:8" ht="15">
      <c r="A40" s="2"/>
      <c r="B40" s="2"/>
      <c r="C40" s="2" t="s">
        <v>112</v>
      </c>
      <c r="D40" s="2"/>
      <c r="F40" t="s">
        <v>39</v>
      </c>
      <c r="H40" s="7">
        <v>-135092</v>
      </c>
    </row>
    <row r="41" spans="1:8" ht="15">
      <c r="A41" s="2"/>
      <c r="B41" s="2"/>
      <c r="C41" s="2" t="s">
        <v>114</v>
      </c>
      <c r="D41" s="2"/>
      <c r="F41" s="4">
        <v>24072</v>
      </c>
      <c r="H41" s="4">
        <v>222925</v>
      </c>
    </row>
    <row r="42" spans="1:8" ht="15">
      <c r="A42" s="2"/>
      <c r="B42" s="2"/>
      <c r="C42" s="2" t="s">
        <v>115</v>
      </c>
      <c r="D42" s="2"/>
      <c r="F42" s="7">
        <v>-27097</v>
      </c>
      <c r="H42" s="7">
        <v>-352867</v>
      </c>
    </row>
    <row r="43" spans="1:8" ht="15">
      <c r="A43" s="2"/>
      <c r="B43" s="2"/>
      <c r="C43" s="2" t="s">
        <v>116</v>
      </c>
      <c r="D43" s="2"/>
      <c r="F43" s="4">
        <v>4517</v>
      </c>
      <c r="H43" s="4">
        <v>120332</v>
      </c>
    </row>
    <row r="44" spans="1:8" ht="15">
      <c r="A44" s="2"/>
      <c r="B44" s="2"/>
      <c r="C44" s="2" t="s">
        <v>117</v>
      </c>
      <c r="D44" s="2"/>
      <c r="F44" s="4">
        <v>1387</v>
      </c>
      <c r="H44" s="4">
        <v>24685</v>
      </c>
    </row>
    <row r="45" spans="1:8" ht="15">
      <c r="A45" s="2"/>
      <c r="B45" s="2"/>
      <c r="C45" s="2" t="s">
        <v>118</v>
      </c>
      <c r="D45" s="2"/>
      <c r="F45" s="7">
        <v>-83804</v>
      </c>
      <c r="H45" s="7">
        <v>-79216</v>
      </c>
    </row>
    <row r="46" spans="1:8" ht="15">
      <c r="A46" s="2"/>
      <c r="B46" s="2"/>
      <c r="C46" s="2"/>
      <c r="D46" s="2"/>
      <c r="F46" t="s">
        <v>65</v>
      </c>
      <c r="H46" t="s">
        <v>65</v>
      </c>
    </row>
    <row r="47" spans="2:8" ht="15">
      <c r="B47" s="2" t="s">
        <v>119</v>
      </c>
      <c r="C47" s="2"/>
      <c r="D47" s="2"/>
      <c r="F47" s="4">
        <v>340384</v>
      </c>
      <c r="H47" s="7">
        <v>-199233</v>
      </c>
    </row>
    <row r="48" spans="1:8" ht="15">
      <c r="A48" s="2"/>
      <c r="B48" s="2"/>
      <c r="C48" s="2"/>
      <c r="D48" s="2"/>
      <c r="F48" t="s">
        <v>65</v>
      </c>
      <c r="H48" t="s">
        <v>65</v>
      </c>
    </row>
    <row r="49" spans="1:8" ht="15">
      <c r="A49" s="2" t="s">
        <v>120</v>
      </c>
      <c r="B49" s="2"/>
      <c r="C49" s="2"/>
      <c r="D49" s="2"/>
      <c r="F49" s="4">
        <v>1100</v>
      </c>
      <c r="H49" s="7">
        <v>-815</v>
      </c>
    </row>
    <row r="50" spans="1:8" ht="15">
      <c r="A50" s="2"/>
      <c r="B50" s="2"/>
      <c r="C50" s="2"/>
      <c r="D50" s="2"/>
      <c r="F50" t="s">
        <v>65</v>
      </c>
      <c r="H50" t="s">
        <v>65</v>
      </c>
    </row>
    <row r="51" spans="2:8" ht="15">
      <c r="B51" s="2" t="s">
        <v>121</v>
      </c>
      <c r="C51" s="2"/>
      <c r="D51" s="2"/>
      <c r="F51" s="7">
        <v>-333032</v>
      </c>
      <c r="H51" s="7">
        <v>-417946</v>
      </c>
    </row>
    <row r="52" spans="1:8" ht="15">
      <c r="A52" s="2" t="s">
        <v>122</v>
      </c>
      <c r="B52" s="2"/>
      <c r="C52" s="2"/>
      <c r="D52" s="2"/>
      <c r="F52" s="4">
        <v>630390</v>
      </c>
      <c r="H52" s="4">
        <v>774458</v>
      </c>
    </row>
    <row r="53" spans="1:8" ht="15">
      <c r="A53" s="2"/>
      <c r="B53" s="2"/>
      <c r="C53" s="2"/>
      <c r="D53" s="2"/>
      <c r="F53" t="s">
        <v>65</v>
      </c>
      <c r="H53" t="s">
        <v>65</v>
      </c>
    </row>
    <row r="54" spans="1:8" ht="15">
      <c r="A54" s="2"/>
      <c r="B54" s="2"/>
      <c r="C54" s="2"/>
      <c r="D54" t="s">
        <v>123</v>
      </c>
      <c r="E54" s="3">
        <v>297358</v>
      </c>
      <c r="F54" s="3"/>
      <c r="H54" s="4">
        <v>356512</v>
      </c>
    </row>
    <row r="55" spans="1:8" ht="15">
      <c r="A55" s="2"/>
      <c r="B55" s="2"/>
      <c r="C55" s="2"/>
      <c r="D55" s="2"/>
      <c r="F55" t="e">
        <f>#N/A</f>
        <v>#N/A</v>
      </c>
      <c r="H55" t="e">
        <f>#N/A</f>
        <v>#N/A</v>
      </c>
    </row>
  </sheetData>
  <sheetProtection selectLockedCells="1" selectUnlockedCells="1"/>
  <mergeCells count="76">
    <mergeCell ref="A2:I2"/>
    <mergeCell ref="A3:I3"/>
    <mergeCell ref="A4:I4"/>
    <mergeCell ref="A5:I5"/>
    <mergeCell ref="A6:D6"/>
    <mergeCell ref="E6:I6"/>
    <mergeCell ref="A7:D7"/>
    <mergeCell ref="E7:I7"/>
    <mergeCell ref="A8:D8"/>
    <mergeCell ref="E8:G8"/>
    <mergeCell ref="H8:I8"/>
    <mergeCell ref="A9:D9"/>
    <mergeCell ref="E9:G9"/>
    <mergeCell ref="H9:I9"/>
    <mergeCell ref="A10:D10"/>
    <mergeCell ref="B11:D11"/>
    <mergeCell ref="E11:F11"/>
    <mergeCell ref="B12:D12"/>
    <mergeCell ref="B13:D13"/>
    <mergeCell ref="B14:D14"/>
    <mergeCell ref="B15:D15"/>
    <mergeCell ref="B16:D16"/>
    <mergeCell ref="B17:D17"/>
    <mergeCell ref="B18:D18"/>
    <mergeCell ref="B19:D19"/>
    <mergeCell ref="B20:D20"/>
    <mergeCell ref="B21:D21"/>
    <mergeCell ref="B22:D22"/>
    <mergeCell ref="B23:D23"/>
    <mergeCell ref="A24:D24"/>
    <mergeCell ref="B25:D25"/>
    <mergeCell ref="A26:D26"/>
    <mergeCell ref="A27:D27"/>
    <mergeCell ref="A28:B28"/>
    <mergeCell ref="C28:D28"/>
    <mergeCell ref="A29:B29"/>
    <mergeCell ref="C29:D29"/>
    <mergeCell ref="A30:B30"/>
    <mergeCell ref="C30:D30"/>
    <mergeCell ref="A31:B31"/>
    <mergeCell ref="C31:D31"/>
    <mergeCell ref="A32:B32"/>
    <mergeCell ref="C32:D32"/>
    <mergeCell ref="A33:D33"/>
    <mergeCell ref="B34:D34"/>
    <mergeCell ref="A35:D35"/>
    <mergeCell ref="A36:D36"/>
    <mergeCell ref="A37:B37"/>
    <mergeCell ref="C37:D37"/>
    <mergeCell ref="A38:B38"/>
    <mergeCell ref="C38:D38"/>
    <mergeCell ref="A39:B39"/>
    <mergeCell ref="C39:D39"/>
    <mergeCell ref="A40:B40"/>
    <mergeCell ref="C40:D40"/>
    <mergeCell ref="A41:B41"/>
    <mergeCell ref="C41:D41"/>
    <mergeCell ref="A42:B42"/>
    <mergeCell ref="C42:D42"/>
    <mergeCell ref="A43:B43"/>
    <mergeCell ref="C43:D43"/>
    <mergeCell ref="A44:B44"/>
    <mergeCell ref="C44:D44"/>
    <mergeCell ref="A45:B45"/>
    <mergeCell ref="C45:D45"/>
    <mergeCell ref="A46:D46"/>
    <mergeCell ref="B47:D47"/>
    <mergeCell ref="A48:D48"/>
    <mergeCell ref="A49:D49"/>
    <mergeCell ref="A50:D50"/>
    <mergeCell ref="B51:D51"/>
    <mergeCell ref="A52:D52"/>
    <mergeCell ref="A53:D53"/>
    <mergeCell ref="A54:C54"/>
    <mergeCell ref="E54:F54"/>
    <mergeCell ref="A55:D55"/>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G16"/>
  <sheetViews>
    <sheetView workbookViewId="0" topLeftCell="A1">
      <selection activeCell="A1" sqref="A1"/>
    </sheetView>
  </sheetViews>
  <sheetFormatPr defaultColWidth="8.00390625" defaultRowHeight="15"/>
  <cols>
    <col min="1" max="1" width="32.7109375" style="0" customWidth="1"/>
    <col min="2" max="2" width="10.7109375" style="0" customWidth="1"/>
    <col min="3" max="16384" width="8.7109375" style="0" customWidth="1"/>
  </cols>
  <sheetData>
    <row r="2" spans="1:7" ht="15">
      <c r="A2" s="1" t="s">
        <v>51</v>
      </c>
      <c r="B2" s="1"/>
      <c r="C2" s="1"/>
      <c r="D2" s="1"/>
      <c r="E2" s="1"/>
      <c r="F2" s="1"/>
      <c r="G2" s="1"/>
    </row>
    <row r="3" spans="1:7" ht="15">
      <c r="A3" s="1" t="s">
        <v>124</v>
      </c>
      <c r="B3" s="1"/>
      <c r="C3" s="1"/>
      <c r="D3" s="1"/>
      <c r="E3" s="1"/>
      <c r="F3" s="1"/>
      <c r="G3" s="1"/>
    </row>
    <row r="4" spans="1:7" ht="15">
      <c r="A4" s="1" t="s">
        <v>89</v>
      </c>
      <c r="B4" s="1"/>
      <c r="C4" s="1"/>
      <c r="D4" s="1"/>
      <c r="E4" s="1"/>
      <c r="F4" s="1"/>
      <c r="G4" s="1"/>
    </row>
    <row r="5" spans="1:7" ht="15">
      <c r="A5" s="1" t="s">
        <v>54</v>
      </c>
      <c r="B5" s="1"/>
      <c r="C5" s="1"/>
      <c r="D5" s="1"/>
      <c r="E5" s="1"/>
      <c r="F5" s="1"/>
      <c r="G5" s="1"/>
    </row>
    <row r="6" spans="2:5" ht="15">
      <c r="B6" s="2"/>
      <c r="C6" s="2"/>
      <c r="D6" s="2"/>
      <c r="E6" s="2"/>
    </row>
    <row r="7" spans="2:7" ht="15">
      <c r="B7" s="10" t="s">
        <v>56</v>
      </c>
      <c r="C7" s="10"/>
      <c r="D7" s="10"/>
      <c r="E7" s="10"/>
      <c r="F7" s="10"/>
      <c r="G7" s="10"/>
    </row>
    <row r="8" spans="2:7" ht="15">
      <c r="B8" s="10" t="s">
        <v>58</v>
      </c>
      <c r="C8" s="10"/>
      <c r="D8" s="10"/>
      <c r="E8" s="10"/>
      <c r="F8" s="10"/>
      <c r="G8" s="10"/>
    </row>
    <row r="9" spans="2:7" ht="15">
      <c r="B9" s="2" t="s">
        <v>59</v>
      </c>
      <c r="C9" s="2"/>
      <c r="D9" s="2"/>
      <c r="E9" s="2" t="s">
        <v>60</v>
      </c>
      <c r="F9" s="2"/>
      <c r="G9" s="2"/>
    </row>
    <row r="10" spans="2:7" ht="15">
      <c r="B10" s="2" t="s">
        <v>61</v>
      </c>
      <c r="C10" s="2"/>
      <c r="D10" s="2"/>
      <c r="E10" s="2" t="s">
        <v>62</v>
      </c>
      <c r="F10" s="2"/>
      <c r="G10" s="2"/>
    </row>
    <row r="11" spans="1:6" ht="15">
      <c r="A11" t="s">
        <v>125</v>
      </c>
      <c r="C11" s="2"/>
      <c r="D11" s="2"/>
      <c r="E11" s="2"/>
      <c r="F11" s="2"/>
    </row>
    <row r="12" spans="1:6" ht="15">
      <c r="A12" t="s">
        <v>126</v>
      </c>
      <c r="C12" s="2"/>
      <c r="D12" s="2"/>
      <c r="E12" s="2"/>
      <c r="F12" s="2"/>
    </row>
    <row r="13" spans="1:6" ht="15">
      <c r="A13" t="s">
        <v>127</v>
      </c>
      <c r="B13" s="6">
        <v>37703</v>
      </c>
      <c r="C13" s="2"/>
      <c r="D13" s="2"/>
      <c r="E13" s="11">
        <v>45346</v>
      </c>
      <c r="F13" s="11"/>
    </row>
    <row r="14" spans="1:6" ht="15">
      <c r="A14" t="s">
        <v>81</v>
      </c>
      <c r="B14" s="6">
        <v>60281</v>
      </c>
      <c r="C14" s="2"/>
      <c r="D14" s="2"/>
      <c r="E14" s="11">
        <v>26843</v>
      </c>
      <c r="F14" s="11"/>
    </row>
    <row r="15" spans="1:7" ht="15">
      <c r="A15" s="2"/>
      <c r="B15" s="2"/>
      <c r="C15" s="2"/>
      <c r="D15" s="2"/>
      <c r="E15" s="2"/>
      <c r="F15" s="2"/>
      <c r="G15" s="2"/>
    </row>
    <row r="16" spans="1:7" ht="15">
      <c r="A16" s="2" t="s">
        <v>128</v>
      </c>
      <c r="B16" s="2"/>
      <c r="C16" s="2"/>
      <c r="D16" s="2"/>
      <c r="E16" s="2"/>
      <c r="F16" s="2"/>
      <c r="G16" s="2"/>
    </row>
  </sheetData>
  <sheetProtection selectLockedCells="1" selectUnlockedCells="1"/>
  <mergeCells count="22">
    <mergeCell ref="A2:G2"/>
    <mergeCell ref="A3:G3"/>
    <mergeCell ref="A4:G4"/>
    <mergeCell ref="A5:G5"/>
    <mergeCell ref="B6:C6"/>
    <mergeCell ref="D6:E6"/>
    <mergeCell ref="B7:G7"/>
    <mergeCell ref="B8:G8"/>
    <mergeCell ref="B9:D9"/>
    <mergeCell ref="E9:G9"/>
    <mergeCell ref="B10:D10"/>
    <mergeCell ref="E10:G10"/>
    <mergeCell ref="C11:D11"/>
    <mergeCell ref="E11:F11"/>
    <mergeCell ref="C12:D12"/>
    <mergeCell ref="E12:F12"/>
    <mergeCell ref="C13:D13"/>
    <mergeCell ref="E13:F13"/>
    <mergeCell ref="C14:D14"/>
    <mergeCell ref="E14:F14"/>
    <mergeCell ref="A15:G15"/>
    <mergeCell ref="A16:G16"/>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J18"/>
  <sheetViews>
    <sheetView workbookViewId="0" topLeftCell="A1">
      <selection activeCell="A1" sqref="A1"/>
    </sheetView>
  </sheetViews>
  <sheetFormatPr defaultColWidth="8.00390625" defaultRowHeight="15"/>
  <cols>
    <col min="1" max="1" width="35.710937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10" ht="15">
      <c r="A2" s="1" t="s">
        <v>51</v>
      </c>
      <c r="B2" s="1"/>
      <c r="C2" s="1"/>
      <c r="D2" s="1"/>
      <c r="E2" s="1"/>
      <c r="F2" s="1"/>
      <c r="G2" s="1"/>
      <c r="H2" s="1"/>
      <c r="I2" s="1"/>
      <c r="J2" s="1"/>
    </row>
    <row r="3" spans="1:10" ht="15">
      <c r="A3" s="1" t="s">
        <v>129</v>
      </c>
      <c r="B3" s="1"/>
      <c r="C3" s="1"/>
      <c r="D3" s="1"/>
      <c r="E3" s="1"/>
      <c r="F3" s="1"/>
      <c r="G3" s="1"/>
      <c r="H3" s="1"/>
      <c r="I3" s="1"/>
      <c r="J3" s="1"/>
    </row>
    <row r="4" spans="1:10" ht="15">
      <c r="A4" s="1" t="s">
        <v>89</v>
      </c>
      <c r="B4" s="1"/>
      <c r="C4" s="1"/>
      <c r="D4" s="1"/>
      <c r="E4" s="1"/>
      <c r="F4" s="1"/>
      <c r="G4" s="1"/>
      <c r="H4" s="1"/>
      <c r="I4" s="1"/>
      <c r="J4" s="1"/>
    </row>
    <row r="5" spans="1:10" ht="15">
      <c r="A5" s="1" t="s">
        <v>54</v>
      </c>
      <c r="B5" s="1"/>
      <c r="C5" s="1"/>
      <c r="D5" s="1"/>
      <c r="E5" s="1"/>
      <c r="F5" s="1"/>
      <c r="G5" s="1"/>
      <c r="H5" s="1"/>
      <c r="I5" s="1"/>
      <c r="J5" s="1"/>
    </row>
    <row r="6" spans="2:10" ht="15">
      <c r="B6" s="2"/>
      <c r="C6" s="2"/>
      <c r="D6" s="2"/>
      <c r="E6" s="2"/>
      <c r="F6" s="2"/>
      <c r="G6" s="2"/>
      <c r="H6" s="2"/>
      <c r="I6" s="2"/>
      <c r="J6" s="2"/>
    </row>
    <row r="7" spans="2:10" ht="15">
      <c r="B7" s="2"/>
      <c r="C7" s="2"/>
      <c r="D7" s="2"/>
      <c r="E7" s="2"/>
      <c r="F7" s="2"/>
      <c r="G7" s="2"/>
      <c r="H7" s="2"/>
      <c r="I7" s="2"/>
      <c r="J7" s="2"/>
    </row>
    <row r="8" spans="2:10" ht="15">
      <c r="B8" s="2" t="s">
        <v>55</v>
      </c>
      <c r="C8" s="2"/>
      <c r="D8" s="2"/>
      <c r="E8" s="2"/>
      <c r="F8" s="2"/>
      <c r="G8" s="2" t="s">
        <v>56</v>
      </c>
      <c r="H8" s="2"/>
      <c r="I8" s="2"/>
      <c r="J8" s="2"/>
    </row>
    <row r="9" spans="2:10" ht="15">
      <c r="B9" s="2" t="s">
        <v>57</v>
      </c>
      <c r="C9" s="2"/>
      <c r="D9" s="2"/>
      <c r="E9" s="2"/>
      <c r="F9" s="2"/>
      <c r="G9" s="2" t="s">
        <v>58</v>
      </c>
      <c r="H9" s="2"/>
      <c r="I9" s="2"/>
      <c r="J9" s="2"/>
    </row>
    <row r="10" spans="2:10" ht="15">
      <c r="B10" s="2" t="s">
        <v>59</v>
      </c>
      <c r="C10" s="2"/>
      <c r="D10" s="2"/>
      <c r="E10" s="2" t="s">
        <v>60</v>
      </c>
      <c r="F10" s="2"/>
      <c r="G10" s="2" t="s">
        <v>59</v>
      </c>
      <c r="H10" s="2"/>
      <c r="I10" s="2" t="s">
        <v>60</v>
      </c>
      <c r="J10" s="2"/>
    </row>
    <row r="11" spans="2:10" ht="15">
      <c r="B11" s="2" t="s">
        <v>61</v>
      </c>
      <c r="C11" s="2"/>
      <c r="D11" s="2"/>
      <c r="E11" s="2" t="s">
        <v>62</v>
      </c>
      <c r="F11" s="2"/>
      <c r="G11" s="2" t="s">
        <v>61</v>
      </c>
      <c r="H11" s="2"/>
      <c r="I11" s="2" t="s">
        <v>61</v>
      </c>
      <c r="J11" s="2"/>
    </row>
    <row r="12" spans="1:9" ht="15">
      <c r="A12" t="s">
        <v>82</v>
      </c>
      <c r="B12" s="3">
        <v>150362</v>
      </c>
      <c r="C12" s="3"/>
      <c r="E12" s="4">
        <v>138229</v>
      </c>
      <c r="G12" s="4">
        <v>209367</v>
      </c>
      <c r="I12" s="4">
        <v>213185</v>
      </c>
    </row>
    <row r="13" spans="1:9" ht="15">
      <c r="A13" t="s">
        <v>130</v>
      </c>
      <c r="C13" s="7">
        <v>-4702</v>
      </c>
      <c r="E13" s="4">
        <v>23322</v>
      </c>
      <c r="G13" s="7">
        <v>-19667</v>
      </c>
      <c r="I13" s="4">
        <v>28497</v>
      </c>
    </row>
    <row r="14" spans="3:9" ht="15">
      <c r="C14" t="s">
        <v>131</v>
      </c>
      <c r="E14" t="s">
        <v>131</v>
      </c>
      <c r="G14" t="s">
        <v>131</v>
      </c>
      <c r="I14" t="s">
        <v>131</v>
      </c>
    </row>
    <row r="15" spans="1:9" ht="15">
      <c r="A15" s="5" t="s">
        <v>132</v>
      </c>
      <c r="B15" s="3">
        <v>145660</v>
      </c>
      <c r="C15" s="3"/>
      <c r="E15" s="4">
        <v>161551</v>
      </c>
      <c r="G15" s="4">
        <v>189700</v>
      </c>
      <c r="I15" s="4">
        <v>241682</v>
      </c>
    </row>
    <row r="16" spans="3:9" ht="15">
      <c r="C16" t="e">
        <f>#N/A</f>
        <v>#N/A</v>
      </c>
      <c r="E16" t="e">
        <f>#N/A</f>
        <v>#N/A</v>
      </c>
      <c r="G16" t="e">
        <f>#N/A</f>
        <v>#N/A</v>
      </c>
      <c r="I16" t="e">
        <f>#N/A</f>
        <v>#N/A</v>
      </c>
    </row>
    <row r="17" spans="1:10" ht="15">
      <c r="A17" s="2"/>
      <c r="B17" s="2"/>
      <c r="C17" s="2"/>
      <c r="D17" s="2"/>
      <c r="E17" s="2"/>
      <c r="F17" s="2"/>
      <c r="G17" s="2"/>
      <c r="H17" s="2"/>
      <c r="I17" s="2"/>
      <c r="J17" s="2"/>
    </row>
    <row r="18" spans="1:10" ht="15">
      <c r="A18" s="2" t="s">
        <v>128</v>
      </c>
      <c r="B18" s="2"/>
      <c r="C18" s="2"/>
      <c r="D18" s="2"/>
      <c r="E18" s="2"/>
      <c r="F18" s="2"/>
      <c r="G18" s="2"/>
      <c r="H18" s="2"/>
      <c r="I18" s="2"/>
      <c r="J18" s="2"/>
    </row>
  </sheetData>
  <sheetProtection selectLockedCells="1" selectUnlockedCells="1"/>
  <mergeCells count="24">
    <mergeCell ref="A2:J2"/>
    <mergeCell ref="A3:J3"/>
    <mergeCell ref="A4:J4"/>
    <mergeCell ref="A5:J5"/>
    <mergeCell ref="B6:F6"/>
    <mergeCell ref="G6:J6"/>
    <mergeCell ref="B7:F7"/>
    <mergeCell ref="G7:J7"/>
    <mergeCell ref="B8:F8"/>
    <mergeCell ref="G8:J8"/>
    <mergeCell ref="B9:F9"/>
    <mergeCell ref="G9:J9"/>
    <mergeCell ref="B10:D10"/>
    <mergeCell ref="E10:F10"/>
    <mergeCell ref="G10:H10"/>
    <mergeCell ref="I10:J10"/>
    <mergeCell ref="B11:D11"/>
    <mergeCell ref="E11:F11"/>
    <mergeCell ref="G11:H11"/>
    <mergeCell ref="I11:J11"/>
    <mergeCell ref="B12:C12"/>
    <mergeCell ref="B15:C15"/>
    <mergeCell ref="A17:J17"/>
    <mergeCell ref="A18:J18"/>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2.7109375" style="0" customWidth="1"/>
    <col min="2" max="2" width="16.7109375" style="0" customWidth="1"/>
    <col min="3" max="3" width="19.7109375" style="0" customWidth="1"/>
    <col min="4" max="4" width="16.7109375" style="0" customWidth="1"/>
    <col min="5" max="5" width="19.7109375" style="0" customWidth="1"/>
    <col min="6" max="16384" width="8.7109375" style="0" customWidth="1"/>
  </cols>
  <sheetData>
    <row r="2" spans="1:6" ht="15" customHeight="1">
      <c r="A2" s="12" t="s">
        <v>133</v>
      </c>
      <c r="B2" s="12"/>
      <c r="C2" s="12"/>
      <c r="D2" s="12"/>
      <c r="E2" s="12"/>
      <c r="F2" s="12"/>
    </row>
    <row r="4" spans="2:5" ht="15">
      <c r="B4" s="2" t="s">
        <v>5</v>
      </c>
      <c r="C4" s="2"/>
      <c r="D4" s="2" t="s">
        <v>6</v>
      </c>
      <c r="E4" s="2"/>
    </row>
    <row r="5" spans="2:5" ht="15">
      <c r="B5" s="2" t="s">
        <v>134</v>
      </c>
      <c r="C5" s="2"/>
      <c r="D5" s="2" t="s">
        <v>134</v>
      </c>
      <c r="E5" s="2"/>
    </row>
    <row r="6" spans="1:5" ht="39.75" customHeight="1">
      <c r="A6" s="13" t="s">
        <v>135</v>
      </c>
      <c r="B6" s="13" t="s">
        <v>136</v>
      </c>
      <c r="C6" s="13" t="s">
        <v>137</v>
      </c>
      <c r="D6" s="13" t="s">
        <v>136</v>
      </c>
      <c r="E6" s="13" t="s">
        <v>137</v>
      </c>
    </row>
    <row r="7" spans="1:5" ht="15">
      <c r="A7" t="s">
        <v>82</v>
      </c>
      <c r="B7" s="6">
        <v>150362</v>
      </c>
      <c r="C7" s="4">
        <v>150362</v>
      </c>
      <c r="D7" s="4">
        <v>138229</v>
      </c>
      <c r="E7" s="4">
        <v>138229</v>
      </c>
    </row>
    <row r="8" ht="15">
      <c r="A8" t="s">
        <v>138</v>
      </c>
    </row>
    <row r="9" ht="15">
      <c r="A9" t="s">
        <v>139</v>
      </c>
    </row>
    <row r="10" spans="1:5" ht="15">
      <c r="A10" t="s">
        <v>140</v>
      </c>
      <c r="B10" t="s">
        <v>39</v>
      </c>
      <c r="C10" s="4">
        <v>1076</v>
      </c>
      <c r="D10" t="s">
        <v>39</v>
      </c>
      <c r="E10" s="4">
        <v>1059</v>
      </c>
    </row>
    <row r="11" spans="2:5" ht="15">
      <c r="B11" t="s">
        <v>65</v>
      </c>
      <c r="C11" t="s">
        <v>65</v>
      </c>
      <c r="D11" t="s">
        <v>65</v>
      </c>
      <c r="E11" t="s">
        <v>65</v>
      </c>
    </row>
    <row r="12" spans="1:5" ht="15">
      <c r="A12" t="s">
        <v>141</v>
      </c>
      <c r="B12" s="6">
        <v>150362</v>
      </c>
      <c r="C12" s="4">
        <v>151438</v>
      </c>
      <c r="D12" s="4">
        <v>138229</v>
      </c>
      <c r="E12" s="4">
        <v>139288</v>
      </c>
    </row>
    <row r="13" spans="2:5" ht="15">
      <c r="B13" t="e">
        <f>#N/A</f>
        <v>#N/A</v>
      </c>
      <c r="C13" t="e">
        <f>#N/A</f>
        <v>#N/A</v>
      </c>
      <c r="D13" t="e">
        <f>#N/A</f>
        <v>#N/A</v>
      </c>
      <c r="E13" t="e">
        <f>#N/A</f>
        <v>#N/A</v>
      </c>
    </row>
    <row r="15" spans="1:5" ht="15">
      <c r="A15" t="s">
        <v>142</v>
      </c>
      <c r="B15" s="4">
        <v>139814</v>
      </c>
      <c r="C15" s="4">
        <v>139814</v>
      </c>
      <c r="D15" s="4">
        <v>141567</v>
      </c>
      <c r="E15" s="4">
        <v>141567</v>
      </c>
    </row>
    <row r="16" ht="15">
      <c r="A16" t="s">
        <v>138</v>
      </c>
    </row>
    <row r="17" ht="15">
      <c r="A17" t="s">
        <v>143</v>
      </c>
    </row>
    <row r="18" spans="1:5" ht="15">
      <c r="A18" t="s">
        <v>144</v>
      </c>
      <c r="B18" t="s">
        <v>39</v>
      </c>
      <c r="C18" s="4">
        <v>11566</v>
      </c>
      <c r="D18" t="s">
        <v>39</v>
      </c>
      <c r="E18" s="4">
        <v>11566</v>
      </c>
    </row>
    <row r="19" spans="1:5" ht="15">
      <c r="A19" t="s">
        <v>145</v>
      </c>
      <c r="B19" t="s">
        <v>39</v>
      </c>
      <c r="C19" s="4">
        <v>1541</v>
      </c>
      <c r="D19" t="s">
        <v>39</v>
      </c>
      <c r="E19" s="4">
        <v>3047</v>
      </c>
    </row>
    <row r="20" spans="2:5" ht="15">
      <c r="B20" t="s">
        <v>65</v>
      </c>
      <c r="C20" t="s">
        <v>65</v>
      </c>
      <c r="D20" t="s">
        <v>65</v>
      </c>
      <c r="E20" t="s">
        <v>65</v>
      </c>
    </row>
    <row r="21" spans="1:5" ht="15">
      <c r="A21" t="s">
        <v>146</v>
      </c>
      <c r="B21" s="4">
        <v>139814</v>
      </c>
      <c r="C21" s="4">
        <v>152921</v>
      </c>
      <c r="D21" s="4">
        <v>141567</v>
      </c>
      <c r="E21" s="4">
        <v>156180</v>
      </c>
    </row>
    <row r="22" spans="2:5" ht="15">
      <c r="B22" t="e">
        <f>#N/A</f>
        <v>#N/A</v>
      </c>
      <c r="C22" t="e">
        <f>#N/A</f>
        <v>#N/A</v>
      </c>
      <c r="D22" t="e">
        <f>#N/A</f>
        <v>#N/A</v>
      </c>
      <c r="E22" t="e">
        <f>#N/A</f>
        <v>#N/A</v>
      </c>
    </row>
    <row r="24" spans="1:5" ht="15">
      <c r="A24" t="s">
        <v>83</v>
      </c>
      <c r="B24" s="14">
        <v>1.08</v>
      </c>
      <c r="C24" s="9">
        <v>0.99</v>
      </c>
      <c r="D24" s="9">
        <v>0.98</v>
      </c>
      <c r="E24" s="9">
        <v>0.89</v>
      </c>
    </row>
    <row r="25" spans="2:5" ht="15">
      <c r="B25" t="e">
        <f>#N/A</f>
        <v>#N/A</v>
      </c>
      <c r="C25" t="e">
        <f>#N/A</f>
        <v>#N/A</v>
      </c>
      <c r="D25" t="e">
        <f>#N/A</f>
        <v>#N/A</v>
      </c>
      <c r="E25" t="e">
        <f>#N/A</f>
        <v>#N/A</v>
      </c>
    </row>
  </sheetData>
  <sheetProtection selectLockedCells="1" selectUnlockedCells="1"/>
  <mergeCells count="5">
    <mergeCell ref="A2:F2"/>
    <mergeCell ref="B4:C4"/>
    <mergeCell ref="D4:E4"/>
    <mergeCell ref="B5:C5"/>
    <mergeCell ref="D5:E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F25"/>
  <sheetViews>
    <sheetView workbookViewId="0" topLeftCell="A1">
      <selection activeCell="A1" sqref="A1"/>
    </sheetView>
  </sheetViews>
  <sheetFormatPr defaultColWidth="8.00390625" defaultRowHeight="15"/>
  <cols>
    <col min="1" max="1" width="42.7109375" style="0" customWidth="1"/>
    <col min="2" max="2" width="16.7109375" style="0" customWidth="1"/>
    <col min="3" max="3" width="20.7109375" style="0" customWidth="1"/>
    <col min="4" max="4" width="16.7109375" style="0" customWidth="1"/>
    <col min="5" max="5" width="20.7109375" style="0" customWidth="1"/>
    <col min="6" max="16384" width="8.7109375" style="0" customWidth="1"/>
  </cols>
  <sheetData>
    <row r="2" spans="1:6" ht="15" customHeight="1">
      <c r="A2" s="12" t="s">
        <v>133</v>
      </c>
      <c r="B2" s="12"/>
      <c r="C2" s="12"/>
      <c r="D2" s="12"/>
      <c r="E2" s="12"/>
      <c r="F2" s="12"/>
    </row>
    <row r="4" spans="2:5" ht="15">
      <c r="B4" s="2" t="s">
        <v>5</v>
      </c>
      <c r="C4" s="2"/>
      <c r="D4" s="2" t="s">
        <v>6</v>
      </c>
      <c r="E4" s="2"/>
    </row>
    <row r="5" spans="2:5" ht="15">
      <c r="B5" s="2" t="s">
        <v>134</v>
      </c>
      <c r="C5" s="2"/>
      <c r="D5" s="2" t="s">
        <v>134</v>
      </c>
      <c r="E5" s="2"/>
    </row>
    <row r="6" spans="1:5" ht="39.75" customHeight="1">
      <c r="A6" s="13" t="s">
        <v>147</v>
      </c>
      <c r="B6" s="13" t="s">
        <v>136</v>
      </c>
      <c r="C6" s="13" t="s">
        <v>148</v>
      </c>
      <c r="D6" s="13" t="s">
        <v>136</v>
      </c>
      <c r="E6" s="13" t="s">
        <v>148</v>
      </c>
    </row>
    <row r="7" spans="1:5" ht="15">
      <c r="A7" t="s">
        <v>82</v>
      </c>
      <c r="B7" s="6">
        <v>209367</v>
      </c>
      <c r="C7" s="4">
        <v>209367</v>
      </c>
      <c r="D7" s="4">
        <v>213185</v>
      </c>
      <c r="E7" s="4">
        <v>213185</v>
      </c>
    </row>
    <row r="8" ht="15">
      <c r="A8" t="s">
        <v>138</v>
      </c>
    </row>
    <row r="9" ht="15">
      <c r="A9" t="s">
        <v>139</v>
      </c>
    </row>
    <row r="10" spans="1:5" ht="15">
      <c r="A10" t="s">
        <v>140</v>
      </c>
      <c r="B10" t="s">
        <v>39</v>
      </c>
      <c r="C10" s="4">
        <v>3250</v>
      </c>
      <c r="D10" t="s">
        <v>39</v>
      </c>
      <c r="E10" s="4">
        <v>3177</v>
      </c>
    </row>
    <row r="11" spans="2:5" ht="15">
      <c r="B11" t="s">
        <v>65</v>
      </c>
      <c r="C11" t="s">
        <v>65</v>
      </c>
      <c r="D11" t="s">
        <v>65</v>
      </c>
      <c r="E11" t="s">
        <v>65</v>
      </c>
    </row>
    <row r="12" spans="1:5" ht="15">
      <c r="A12" t="s">
        <v>141</v>
      </c>
      <c r="B12" s="6">
        <v>209367</v>
      </c>
      <c r="C12" s="4">
        <v>212617</v>
      </c>
      <c r="D12" s="4">
        <v>213185</v>
      </c>
      <c r="E12" s="4">
        <v>216362</v>
      </c>
    </row>
    <row r="13" spans="2:5" ht="15">
      <c r="B13" t="e">
        <f>#N/A</f>
        <v>#N/A</v>
      </c>
      <c r="C13" t="e">
        <f>#N/A</f>
        <v>#N/A</v>
      </c>
      <c r="D13" t="e">
        <f>#N/A</f>
        <v>#N/A</v>
      </c>
      <c r="E13" t="e">
        <f>#N/A</f>
        <v>#N/A</v>
      </c>
    </row>
    <row r="15" spans="1:5" ht="15">
      <c r="A15" t="s">
        <v>142</v>
      </c>
      <c r="B15" s="4">
        <v>139943</v>
      </c>
      <c r="C15" s="4">
        <v>139943</v>
      </c>
      <c r="D15" s="4">
        <v>141396</v>
      </c>
      <c r="E15" s="4">
        <v>141396</v>
      </c>
    </row>
    <row r="16" ht="15">
      <c r="A16" t="s">
        <v>138</v>
      </c>
    </row>
    <row r="17" ht="15">
      <c r="A17" t="s">
        <v>143</v>
      </c>
    </row>
    <row r="18" spans="1:5" ht="15">
      <c r="A18" t="s">
        <v>144</v>
      </c>
      <c r="B18" t="s">
        <v>39</v>
      </c>
      <c r="C18" s="4">
        <v>11566</v>
      </c>
      <c r="D18" t="s">
        <v>39</v>
      </c>
      <c r="E18" s="4">
        <v>11566</v>
      </c>
    </row>
    <row r="19" spans="1:5" ht="15">
      <c r="A19" t="s">
        <v>145</v>
      </c>
      <c r="B19" t="s">
        <v>39</v>
      </c>
      <c r="C19" s="4">
        <v>1443</v>
      </c>
      <c r="D19" t="s">
        <v>39</v>
      </c>
      <c r="E19" s="4">
        <v>2894</v>
      </c>
    </row>
    <row r="20" spans="2:5" ht="15">
      <c r="B20" t="s">
        <v>65</v>
      </c>
      <c r="C20" t="s">
        <v>65</v>
      </c>
      <c r="D20" t="s">
        <v>65</v>
      </c>
      <c r="E20" t="s">
        <v>65</v>
      </c>
    </row>
    <row r="21" spans="1:5" ht="15">
      <c r="A21" t="s">
        <v>146</v>
      </c>
      <c r="B21" s="4">
        <v>139943</v>
      </c>
      <c r="C21" s="4">
        <v>152952</v>
      </c>
      <c r="D21" s="4">
        <v>141396</v>
      </c>
      <c r="E21" s="4">
        <v>155856</v>
      </c>
    </row>
    <row r="22" spans="2:5" ht="15">
      <c r="B22" t="e">
        <f>#N/A</f>
        <v>#N/A</v>
      </c>
      <c r="C22" t="e">
        <f>#N/A</f>
        <v>#N/A</v>
      </c>
      <c r="D22" t="e">
        <f>#N/A</f>
        <v>#N/A</v>
      </c>
      <c r="E22" t="e">
        <f>#N/A</f>
        <v>#N/A</v>
      </c>
    </row>
    <row r="24" spans="1:5" ht="15">
      <c r="A24" t="s">
        <v>83</v>
      </c>
      <c r="B24" s="14">
        <v>1.5</v>
      </c>
      <c r="C24" s="9">
        <v>1.39</v>
      </c>
      <c r="D24" s="9">
        <v>1.51</v>
      </c>
      <c r="E24" s="9">
        <v>1.39</v>
      </c>
    </row>
    <row r="25" spans="2:5" ht="15">
      <c r="B25" t="e">
        <f>#N/A</f>
        <v>#N/A</v>
      </c>
      <c r="C25" t="e">
        <f>#N/A</f>
        <v>#N/A</v>
      </c>
      <c r="D25" t="e">
        <f>#N/A</f>
        <v>#N/A</v>
      </c>
      <c r="E25" t="e">
        <f>#N/A</f>
        <v>#N/A</v>
      </c>
    </row>
  </sheetData>
  <sheetProtection selectLockedCells="1" selectUnlockedCells="1"/>
  <mergeCells count="5">
    <mergeCell ref="A2:F2"/>
    <mergeCell ref="B4:C4"/>
    <mergeCell ref="D4:E4"/>
    <mergeCell ref="B5:C5"/>
    <mergeCell ref="D5:E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I16"/>
  <sheetViews>
    <sheetView workbookViewId="0" topLeftCell="A1">
      <selection activeCell="A1" sqref="A1"/>
    </sheetView>
  </sheetViews>
  <sheetFormatPr defaultColWidth="8.00390625" defaultRowHeight="15"/>
  <cols>
    <col min="1" max="1" width="74.8515625" style="0" customWidth="1"/>
    <col min="2" max="2" width="8.7109375" style="0" customWidth="1"/>
    <col min="3" max="3" width="10.7109375" style="0" customWidth="1"/>
    <col min="4" max="4" width="8.7109375" style="0" customWidth="1"/>
    <col min="5" max="5" width="10.7109375" style="0" customWidth="1"/>
    <col min="6" max="6" width="8.7109375" style="0" customWidth="1"/>
    <col min="7" max="7" width="10.7109375" style="0" customWidth="1"/>
    <col min="8" max="8" width="8.7109375" style="0" customWidth="1"/>
    <col min="9" max="9" width="10.7109375" style="0" customWidth="1"/>
    <col min="10" max="16384" width="8.7109375" style="0" customWidth="1"/>
  </cols>
  <sheetData>
    <row r="2" spans="1:6" ht="15" customHeight="1">
      <c r="A2" s="12" t="s">
        <v>133</v>
      </c>
      <c r="B2" s="12"/>
      <c r="C2" s="12"/>
      <c r="D2" s="12"/>
      <c r="E2" s="12"/>
      <c r="F2" s="12"/>
    </row>
    <row r="4" spans="3:9" ht="15">
      <c r="C4" s="2" t="s">
        <v>55</v>
      </c>
      <c r="D4" s="2"/>
      <c r="E4" s="2"/>
      <c r="G4" s="2" t="s">
        <v>56</v>
      </c>
      <c r="H4" s="2"/>
      <c r="I4" s="2"/>
    </row>
    <row r="5" spans="3:9" ht="15">
      <c r="C5" t="s">
        <v>1</v>
      </c>
      <c r="E5" t="s">
        <v>2</v>
      </c>
      <c r="G5" t="s">
        <v>1</v>
      </c>
      <c r="I5" t="s">
        <v>2</v>
      </c>
    </row>
    <row r="6" spans="3:9" ht="15">
      <c r="C6" t="s">
        <v>5</v>
      </c>
      <c r="E6" t="s">
        <v>6</v>
      </c>
      <c r="G6" t="s">
        <v>5</v>
      </c>
      <c r="I6" t="s">
        <v>6</v>
      </c>
    </row>
    <row r="7" spans="3:9" ht="15">
      <c r="C7" t="s">
        <v>7</v>
      </c>
      <c r="E7" t="s">
        <v>7</v>
      </c>
      <c r="G7" t="s">
        <v>7</v>
      </c>
      <c r="I7" t="s">
        <v>7</v>
      </c>
    </row>
    <row r="8" spans="1:9" ht="15">
      <c r="A8" t="s">
        <v>149</v>
      </c>
      <c r="B8" s="3">
        <v>13614</v>
      </c>
      <c r="C8" s="3"/>
      <c r="E8" s="7">
        <v>-25177</v>
      </c>
      <c r="G8" s="4">
        <v>25153</v>
      </c>
      <c r="I8" s="7">
        <v>-513</v>
      </c>
    </row>
    <row r="9" spans="1:9" ht="15">
      <c r="A9" t="s">
        <v>150</v>
      </c>
      <c r="C9" s="7">
        <v>-345</v>
      </c>
      <c r="E9" s="7">
        <v>-218</v>
      </c>
      <c r="G9" s="4">
        <v>504</v>
      </c>
      <c r="I9" s="7">
        <v>-2159</v>
      </c>
    </row>
    <row r="10" spans="1:9" ht="15">
      <c r="A10" s="13" t="s">
        <v>151</v>
      </c>
      <c r="C10" s="4">
        <v>2520</v>
      </c>
      <c r="E10" t="s">
        <v>39</v>
      </c>
      <c r="G10" s="4">
        <v>1949</v>
      </c>
      <c r="I10" t="s">
        <v>39</v>
      </c>
    </row>
    <row r="11" spans="1:9" ht="15">
      <c r="A11" t="s">
        <v>152</v>
      </c>
      <c r="C11" s="7">
        <v>-17168</v>
      </c>
      <c r="E11" s="4">
        <v>46617</v>
      </c>
      <c r="G11" s="7">
        <v>-29152</v>
      </c>
      <c r="I11" s="4">
        <v>24244</v>
      </c>
    </row>
    <row r="12" ht="15">
      <c r="A12" t="s">
        <v>153</v>
      </c>
    </row>
    <row r="13" spans="1:9" ht="39.75" customHeight="1">
      <c r="A13" s="13" t="s">
        <v>154</v>
      </c>
      <c r="C13" s="15">
        <v>-3323</v>
      </c>
      <c r="D13" s="13"/>
      <c r="E13" s="16">
        <v>2100</v>
      </c>
      <c r="G13" s="15">
        <v>-18121</v>
      </c>
      <c r="H13" s="13"/>
      <c r="I13" s="16">
        <v>6925</v>
      </c>
    </row>
    <row r="14" spans="3:9" ht="15">
      <c r="C14" t="s">
        <v>131</v>
      </c>
      <c r="E14" t="s">
        <v>131</v>
      </c>
      <c r="G14" t="s">
        <v>131</v>
      </c>
      <c r="I14" t="s">
        <v>131</v>
      </c>
    </row>
    <row r="15" spans="1:9" ht="15">
      <c r="A15" t="s">
        <v>155</v>
      </c>
      <c r="B15" s="17">
        <v>-4702</v>
      </c>
      <c r="C15" s="17"/>
      <c r="E15" s="4">
        <v>23322</v>
      </c>
      <c r="G15" s="7">
        <v>-19667</v>
      </c>
      <c r="I15" s="4">
        <v>28497</v>
      </c>
    </row>
    <row r="16" spans="3:9" ht="15">
      <c r="C16" t="e">
        <f>#N/A</f>
        <v>#N/A</v>
      </c>
      <c r="E16" t="e">
        <f>#N/A</f>
        <v>#N/A</v>
      </c>
      <c r="G16" t="e">
        <f>#N/A</f>
        <v>#N/A</v>
      </c>
      <c r="I16" t="e">
        <f>#N/A</f>
        <v>#N/A</v>
      </c>
    </row>
  </sheetData>
  <sheetProtection selectLockedCells="1" selectUnlockedCells="1"/>
  <mergeCells count="5">
    <mergeCell ref="A2:F2"/>
    <mergeCell ref="C4:E4"/>
    <mergeCell ref="G4:I4"/>
    <mergeCell ref="B8:C8"/>
    <mergeCell ref="B15:C15"/>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2019-12-06T18:19:04Z</dcterms:created>
  <dcterms:modified xsi:type="dcterms:W3CDTF">2019-12-06T18:19:04Z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